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産業別就業人口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<sst xmlns="http://schemas.openxmlformats.org/spreadsheetml/2006/main" count="35" uniqueCount="33">
  <si>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■産業別就業人口</t>
  </si>
  <si>
    <r>
      <rPr>
        <sz val="11"/>
        <rFont val="ＭＳ 明朝"/>
        <family val="1"/>
      </rPr>
      <t>(</t>
    </r>
    <r>
      <rPr>
        <sz val="11"/>
        <rFont val="DejaVu Sans"/>
        <family val="2"/>
      </rPr>
      <t>国勢調査）</t>
    </r>
  </si>
  <si>
    <t>（単位：人）</t>
  </si>
  <si>
    <t>区分</t>
  </si>
  <si>
    <r>
      <rPr>
        <sz val="11"/>
        <rFont val="DejaVu Sans"/>
        <family val="2"/>
      </rPr>
      <t>昭和</t>
    </r>
    <r>
      <rPr>
        <sz val="11"/>
        <rFont val="ＭＳ 明朝"/>
        <family val="1"/>
      </rPr>
      <t>45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</si>
  <si>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昭和</t>
    </r>
    <r>
      <rPr>
        <sz val="11"/>
        <rFont val="ＭＳ 明朝"/>
        <family val="1"/>
      </rPr>
      <t>50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</si>
  <si>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昭和</t>
    </r>
    <r>
      <rPr>
        <sz val="11"/>
        <rFont val="ＭＳ 明朝"/>
        <family val="1"/>
      </rPr>
      <t>55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</si>
  <si>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昭和</t>
    </r>
    <r>
      <rPr>
        <sz val="11"/>
        <rFont val="ＭＳ 明朝"/>
        <family val="1"/>
      </rPr>
      <t>60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</si>
  <si>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 xml:space="preserve">平成 </t>
    </r>
    <r>
      <rPr>
        <sz val="11"/>
        <rFont val="ＭＳ 明朝"/>
        <family val="1"/>
      </rPr>
      <t>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</si>
  <si>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 xml:space="preserve">平成 </t>
    </r>
    <r>
      <rPr>
        <sz val="11"/>
        <rFont val="ＭＳ 明朝"/>
        <family val="1"/>
      </rPr>
      <t>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</si>
  <si>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</si>
  <si>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</si>
  <si>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</si>
  <si>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27</t>
    </r>
    <r>
      <rPr>
        <sz val="11"/>
        <rFont val="DejaVu Sans"/>
        <family val="2"/>
      </rPr>
      <t>年</t>
    </r>
  </si>
  <si>
    <t>第一次産業</t>
  </si>
  <si>
    <t>農業</t>
  </si>
  <si>
    <t>林業・狩猟業</t>
  </si>
  <si>
    <t>水産業</t>
  </si>
  <si>
    <t>小計</t>
  </si>
  <si>
    <t>第二次産業</t>
  </si>
  <si>
    <t>鉱業</t>
  </si>
  <si>
    <t>建設業</t>
  </si>
  <si>
    <t>製造業</t>
  </si>
  <si>
    <t>第三次産業</t>
  </si>
  <si>
    <t>卸・小売業</t>
  </si>
  <si>
    <t>金融・保険・不動産業</t>
  </si>
  <si>
    <t>運輸・通信業</t>
  </si>
  <si>
    <t>電気・ガス・水道業</t>
  </si>
  <si>
    <t>サービス業</t>
  </si>
  <si>
    <t>公務</t>
  </si>
  <si>
    <t>その他</t>
  </si>
  <si>
    <t>合　　　　計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</si>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</sst>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明朝"/>
      <family val="1"/>
    </font>
    <font>
      <sz val="10"/>
      <name val="Arial"/>
      <family val="2"/>
    </font>
    <font>
      <sz val="11"/>
      <name val="DejaVu Sans"/>
      <family val="2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33" applyFont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33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0" zoomScaleNormal="70" zoomScalePageLayoutView="0" workbookViewId="0" topLeftCell="A10">
      <selection activeCell="M21" sqref="M21"/>
    </sheetView>
  </sheetViews>
  <sheetFormatPr defaultColWidth="8.796875" defaultRowHeight="14.25"/>
  <cols>
    <col min="1" max="1" width="4.09765625" style="1" customWidth="1"/>
    <col min="2" max="2" width="20.3984375" style="1" customWidth="1"/>
    <col min="3" max="13" width="9" style="1" customWidth="1"/>
    <col min="14" max="16384" width="9" style="1" customWidth="1"/>
  </cols>
  <sheetData>
    <row r="1" spans="1:12" ht="18" customHeight="1">
      <c r="A1" s="2" t="s">
        <v>0</v>
      </c>
      <c r="B1"/>
      <c r="C1"/>
      <c r="D1"/>
      <c r="E1"/>
      <c r="F1"/>
      <c r="G1"/>
      <c r="H1"/>
      <c r="I1"/>
      <c r="J1"/>
      <c r="K1"/>
      <c r="L1"/>
    </row>
    <row r="2" spans="1:12" ht="18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8" customHeight="1">
      <c r="A3" s="1" t="s">
        <v>1</v>
      </c>
      <c r="B3"/>
      <c r="C3"/>
      <c r="D3"/>
      <c r="E3"/>
      <c r="F3"/>
      <c r="G3"/>
      <c r="H3"/>
      <c r="I3" s="3"/>
      <c r="J3" s="3"/>
      <c r="K3" s="12" t="s">
        <v>2</v>
      </c>
      <c r="L3" s="12"/>
    </row>
    <row r="4" spans="1:13" ht="18" customHeight="1">
      <c r="A4" s="13" t="s">
        <v>3</v>
      </c>
      <c r="B4" s="13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2" t="s">
        <v>12</v>
      </c>
      <c r="L4" s="2" t="s">
        <v>13</v>
      </c>
      <c r="M4" s="1" t="s">
        <v>32</v>
      </c>
    </row>
    <row r="5" spans="1:15" ht="18" customHeight="1">
      <c r="A5" s="14" t="s">
        <v>14</v>
      </c>
      <c r="B5" s="2" t="s">
        <v>15</v>
      </c>
      <c r="C5" s="5">
        <v>98</v>
      </c>
      <c r="D5" s="5">
        <v>25</v>
      </c>
      <c r="E5" s="5">
        <v>22</v>
      </c>
      <c r="F5" s="5">
        <v>33</v>
      </c>
      <c r="G5" s="5">
        <v>24</v>
      </c>
      <c r="H5" s="5">
        <v>8</v>
      </c>
      <c r="I5" s="10">
        <v>3</v>
      </c>
      <c r="J5" s="6">
        <v>4</v>
      </c>
      <c r="K5" s="6">
        <v>0</v>
      </c>
      <c r="L5" s="6">
        <v>3</v>
      </c>
      <c r="M5" s="6">
        <v>2</v>
      </c>
      <c r="O5" s="6"/>
    </row>
    <row r="6" spans="1:15" ht="18" customHeight="1">
      <c r="A6" s="14"/>
      <c r="B6" s="2" t="s">
        <v>16</v>
      </c>
      <c r="C6" s="5">
        <v>0</v>
      </c>
      <c r="D6" s="5">
        <v>1</v>
      </c>
      <c r="E6" s="5">
        <v>4</v>
      </c>
      <c r="F6" s="5">
        <v>0</v>
      </c>
      <c r="G6" s="5">
        <v>0</v>
      </c>
      <c r="H6" s="5">
        <v>3</v>
      </c>
      <c r="I6" s="5">
        <v>2</v>
      </c>
      <c r="J6" s="6">
        <v>9</v>
      </c>
      <c r="K6" s="6">
        <v>8</v>
      </c>
      <c r="L6" s="6">
        <v>4</v>
      </c>
      <c r="M6" s="6">
        <v>2</v>
      </c>
      <c r="O6" s="8"/>
    </row>
    <row r="7" spans="1:15" ht="18" customHeight="1">
      <c r="A7" s="14"/>
      <c r="B7" s="2" t="s">
        <v>17</v>
      </c>
      <c r="C7" s="5">
        <v>161</v>
      </c>
      <c r="D7" s="5">
        <v>156</v>
      </c>
      <c r="E7" s="5">
        <v>177</v>
      </c>
      <c r="F7" s="5">
        <v>161</v>
      </c>
      <c r="G7" s="5">
        <v>147</v>
      </c>
      <c r="H7" s="5">
        <v>144</v>
      </c>
      <c r="I7" s="5">
        <v>148</v>
      </c>
      <c r="J7" s="6">
        <v>149</v>
      </c>
      <c r="K7" s="6">
        <v>123</v>
      </c>
      <c r="L7" s="6">
        <v>85</v>
      </c>
      <c r="M7" s="6">
        <v>78</v>
      </c>
      <c r="O7" s="8"/>
    </row>
    <row r="8" spans="1:15" ht="18" customHeight="1">
      <c r="A8" s="14"/>
      <c r="B8" s="2" t="s">
        <v>18</v>
      </c>
      <c r="C8" s="5">
        <v>259</v>
      </c>
      <c r="D8" s="5">
        <v>182</v>
      </c>
      <c r="E8" s="5">
        <v>203</v>
      </c>
      <c r="F8" s="5">
        <v>194</v>
      </c>
      <c r="G8" s="5">
        <v>171</v>
      </c>
      <c r="H8" s="5">
        <v>155</v>
      </c>
      <c r="I8" s="5">
        <v>153</v>
      </c>
      <c r="J8" s="6">
        <f>SUM(J5:J7)</f>
        <v>162</v>
      </c>
      <c r="K8" s="6">
        <f>SUM(K5:K7)</f>
        <v>131</v>
      </c>
      <c r="L8" s="6">
        <f>SUM(L5:L7)</f>
        <v>92</v>
      </c>
      <c r="M8" s="6">
        <f>SUM(M5:M7)</f>
        <v>82</v>
      </c>
      <c r="O8" s="6"/>
    </row>
    <row r="9" spans="1:15" ht="18" customHeight="1">
      <c r="A9" s="14" t="s">
        <v>19</v>
      </c>
      <c r="B9" s="2" t="s">
        <v>20</v>
      </c>
      <c r="C9" s="5">
        <v>8</v>
      </c>
      <c r="D9" s="5">
        <v>15</v>
      </c>
      <c r="E9" s="5">
        <v>24</v>
      </c>
      <c r="F9" s="5">
        <v>24</v>
      </c>
      <c r="G9" s="5">
        <v>19</v>
      </c>
      <c r="H9" s="5">
        <v>31</v>
      </c>
      <c r="I9" s="5">
        <v>32</v>
      </c>
      <c r="J9" s="6">
        <v>5</v>
      </c>
      <c r="K9" s="6">
        <v>0</v>
      </c>
      <c r="L9" s="6">
        <v>0</v>
      </c>
      <c r="M9" s="6">
        <v>0</v>
      </c>
      <c r="O9" s="8"/>
    </row>
    <row r="10" spans="1:15" ht="18" customHeight="1">
      <c r="A10" s="14"/>
      <c r="B10" s="2" t="s">
        <v>21</v>
      </c>
      <c r="C10" s="5">
        <v>319</v>
      </c>
      <c r="D10" s="5">
        <v>325</v>
      </c>
      <c r="E10" s="5">
        <v>256</v>
      </c>
      <c r="F10" s="5">
        <v>280</v>
      </c>
      <c r="G10" s="5">
        <v>263</v>
      </c>
      <c r="H10" s="5">
        <v>209</v>
      </c>
      <c r="I10" s="5">
        <v>207</v>
      </c>
      <c r="J10" s="6">
        <v>185</v>
      </c>
      <c r="K10" s="6">
        <v>130</v>
      </c>
      <c r="L10" s="6">
        <v>111</v>
      </c>
      <c r="M10" s="6">
        <v>114</v>
      </c>
      <c r="O10" s="8"/>
    </row>
    <row r="11" spans="1:15" ht="18" customHeight="1">
      <c r="A11" s="14"/>
      <c r="B11" s="2" t="s">
        <v>22</v>
      </c>
      <c r="C11" s="5">
        <v>1344</v>
      </c>
      <c r="D11" s="5">
        <v>1138</v>
      </c>
      <c r="E11" s="5">
        <v>1145</v>
      </c>
      <c r="F11" s="5">
        <v>918</v>
      </c>
      <c r="G11" s="5">
        <v>916</v>
      </c>
      <c r="H11" s="5">
        <v>724</v>
      </c>
      <c r="I11" s="5">
        <v>560</v>
      </c>
      <c r="J11" s="6">
        <v>459</v>
      </c>
      <c r="K11" s="6">
        <v>456</v>
      </c>
      <c r="L11" s="6">
        <v>474</v>
      </c>
      <c r="M11" s="6">
        <v>485</v>
      </c>
      <c r="O11" s="8"/>
    </row>
    <row r="12" spans="1:15" ht="18" customHeight="1">
      <c r="A12" s="14"/>
      <c r="B12" s="2" t="s">
        <v>18</v>
      </c>
      <c r="C12" s="5">
        <v>1671</v>
      </c>
      <c r="D12" s="5">
        <v>1478</v>
      </c>
      <c r="E12" s="5">
        <v>1425</v>
      </c>
      <c r="F12" s="5">
        <v>1222</v>
      </c>
      <c r="G12" s="5">
        <v>1198</v>
      </c>
      <c r="H12" s="5">
        <v>964</v>
      </c>
      <c r="I12" s="5">
        <v>799</v>
      </c>
      <c r="J12" s="6">
        <f>SUM(J9:J11)</f>
        <v>649</v>
      </c>
      <c r="K12" s="6">
        <f>SUM(K9:K11)</f>
        <v>586</v>
      </c>
      <c r="L12" s="6">
        <f>SUM(L9:L11)</f>
        <v>585</v>
      </c>
      <c r="M12" s="6">
        <f>SUM(M9:M11)</f>
        <v>599</v>
      </c>
      <c r="O12" s="9"/>
    </row>
    <row r="13" spans="1:15" ht="18" customHeight="1">
      <c r="A13" s="14" t="s">
        <v>23</v>
      </c>
      <c r="B13" s="2" t="s">
        <v>24</v>
      </c>
      <c r="C13" s="5">
        <v>270</v>
      </c>
      <c r="D13" s="5">
        <v>269</v>
      </c>
      <c r="E13" s="5">
        <v>276</v>
      </c>
      <c r="F13" s="5">
        <v>245</v>
      </c>
      <c r="G13" s="5">
        <v>248</v>
      </c>
      <c r="H13" s="5">
        <v>225</v>
      </c>
      <c r="I13" s="5">
        <v>185</v>
      </c>
      <c r="J13" s="6">
        <v>166</v>
      </c>
      <c r="K13" s="6">
        <v>140</v>
      </c>
      <c r="L13" s="6">
        <v>123</v>
      </c>
      <c r="M13" s="6">
        <v>113</v>
      </c>
      <c r="O13" s="8"/>
    </row>
    <row r="14" spans="1:15" ht="18" customHeight="1">
      <c r="A14" s="14"/>
      <c r="B14" s="2" t="s">
        <v>25</v>
      </c>
      <c r="C14" s="5">
        <v>9</v>
      </c>
      <c r="D14" s="5">
        <v>15</v>
      </c>
      <c r="E14" s="5">
        <v>24</v>
      </c>
      <c r="F14" s="5">
        <v>30</v>
      </c>
      <c r="G14" s="5">
        <v>22</v>
      </c>
      <c r="H14" s="5">
        <v>25</v>
      </c>
      <c r="I14" s="5">
        <v>15</v>
      </c>
      <c r="J14" s="6">
        <v>14</v>
      </c>
      <c r="K14" s="6">
        <v>17</v>
      </c>
      <c r="L14" s="6">
        <v>16</v>
      </c>
      <c r="M14" s="6">
        <v>18</v>
      </c>
      <c r="O14" s="8"/>
    </row>
    <row r="15" spans="1:15" ht="18" customHeight="1">
      <c r="A15" s="14"/>
      <c r="B15" s="2" t="s">
        <v>26</v>
      </c>
      <c r="C15" s="5">
        <v>368</v>
      </c>
      <c r="D15" s="5">
        <v>355</v>
      </c>
      <c r="E15" s="5">
        <v>224</v>
      </c>
      <c r="F15" s="5">
        <v>187</v>
      </c>
      <c r="G15" s="5">
        <v>217</v>
      </c>
      <c r="H15" s="5">
        <v>181</v>
      </c>
      <c r="I15" s="5">
        <v>167</v>
      </c>
      <c r="J15" s="6">
        <v>170</v>
      </c>
      <c r="K15" s="6">
        <v>206</v>
      </c>
      <c r="L15" s="6">
        <v>141</v>
      </c>
      <c r="M15" s="6">
        <v>105</v>
      </c>
      <c r="O15" s="8"/>
    </row>
    <row r="16" spans="1:15" ht="18" customHeight="1">
      <c r="A16" s="14"/>
      <c r="B16" s="2" t="s">
        <v>27</v>
      </c>
      <c r="C16" s="5">
        <v>5</v>
      </c>
      <c r="D16" s="5">
        <v>3</v>
      </c>
      <c r="E16" s="5">
        <v>5</v>
      </c>
      <c r="F16" s="5">
        <v>6</v>
      </c>
      <c r="G16" s="5">
        <v>5</v>
      </c>
      <c r="H16" s="5">
        <v>4</v>
      </c>
      <c r="I16" s="5">
        <v>8</v>
      </c>
      <c r="J16" s="6">
        <v>6</v>
      </c>
      <c r="K16" s="6">
        <v>13</v>
      </c>
      <c r="L16" s="6">
        <v>10</v>
      </c>
      <c r="M16" s="6">
        <v>7</v>
      </c>
      <c r="O16" s="8"/>
    </row>
    <row r="17" spans="1:15" ht="18" customHeight="1">
      <c r="A17" s="14"/>
      <c r="B17" s="2" t="s">
        <v>28</v>
      </c>
      <c r="C17" s="5">
        <v>277</v>
      </c>
      <c r="D17" s="5">
        <v>321</v>
      </c>
      <c r="E17" s="5">
        <v>272</v>
      </c>
      <c r="F17" s="5">
        <v>362</v>
      </c>
      <c r="G17" s="5">
        <v>307</v>
      </c>
      <c r="H17" s="5">
        <v>381</v>
      </c>
      <c r="I17" s="5">
        <v>365</v>
      </c>
      <c r="J17" s="6">
        <v>475</v>
      </c>
      <c r="K17" s="6">
        <v>525</v>
      </c>
      <c r="L17" s="6">
        <v>569</v>
      </c>
      <c r="M17" s="6">
        <v>571</v>
      </c>
      <c r="O17" s="8"/>
    </row>
    <row r="18" spans="1:15" ht="18" customHeight="1">
      <c r="A18" s="14"/>
      <c r="B18" s="2" t="s">
        <v>29</v>
      </c>
      <c r="C18" s="5">
        <v>59</v>
      </c>
      <c r="D18" s="5">
        <v>51</v>
      </c>
      <c r="E18" s="5">
        <v>47</v>
      </c>
      <c r="F18" s="5">
        <v>52</v>
      </c>
      <c r="G18" s="5">
        <v>65</v>
      </c>
      <c r="H18" s="5">
        <v>62</v>
      </c>
      <c r="I18" s="5">
        <v>80</v>
      </c>
      <c r="J18" s="6">
        <v>86</v>
      </c>
      <c r="K18" s="6">
        <v>70</v>
      </c>
      <c r="L18" s="6">
        <v>70</v>
      </c>
      <c r="M18" s="6">
        <v>53</v>
      </c>
      <c r="O18" s="8"/>
    </row>
    <row r="19" spans="1:15" ht="18" customHeight="1">
      <c r="A19" s="14"/>
      <c r="B19" s="2" t="s">
        <v>30</v>
      </c>
      <c r="C19" s="5">
        <v>0</v>
      </c>
      <c r="D19" s="5">
        <v>4</v>
      </c>
      <c r="E19" s="5">
        <v>0</v>
      </c>
      <c r="F19" s="5">
        <v>2</v>
      </c>
      <c r="G19" s="5">
        <v>2</v>
      </c>
      <c r="H19" s="5">
        <v>2</v>
      </c>
      <c r="I19" s="5">
        <v>0</v>
      </c>
      <c r="J19" s="6">
        <v>0</v>
      </c>
      <c r="K19" s="6">
        <v>13</v>
      </c>
      <c r="L19" s="6">
        <v>48</v>
      </c>
      <c r="M19" s="6">
        <v>69</v>
      </c>
      <c r="O19" s="8"/>
    </row>
    <row r="20" spans="1:15" ht="18" customHeight="1">
      <c r="A20" s="14"/>
      <c r="B20" s="2" t="s">
        <v>18</v>
      </c>
      <c r="C20" s="5">
        <v>988</v>
      </c>
      <c r="D20" s="5">
        <v>1018</v>
      </c>
      <c r="E20" s="5">
        <v>848</v>
      </c>
      <c r="F20" s="5">
        <v>884</v>
      </c>
      <c r="G20" s="5">
        <v>866</v>
      </c>
      <c r="H20" s="5">
        <v>880</v>
      </c>
      <c r="I20" s="5">
        <v>820</v>
      </c>
      <c r="J20" s="6">
        <f>SUM(J13:J19)</f>
        <v>917</v>
      </c>
      <c r="K20" s="6">
        <f>SUM(K13:K19)</f>
        <v>984</v>
      </c>
      <c r="L20" s="6">
        <f>SUM(L13:L19)</f>
        <v>977</v>
      </c>
      <c r="M20" s="6">
        <f>SUM(M13:M18)</f>
        <v>867</v>
      </c>
      <c r="O20" s="9"/>
    </row>
    <row r="21" spans="1:15" ht="18" customHeight="1">
      <c r="A21" s="13" t="s">
        <v>31</v>
      </c>
      <c r="B21" s="13"/>
      <c r="C21" s="5">
        <v>2918</v>
      </c>
      <c r="D21" s="5">
        <v>2678</v>
      </c>
      <c r="E21" s="5">
        <v>2476</v>
      </c>
      <c r="F21" s="5">
        <v>2300</v>
      </c>
      <c r="G21" s="5">
        <v>2235</v>
      </c>
      <c r="H21" s="5">
        <v>1999</v>
      </c>
      <c r="I21" s="5">
        <v>1772</v>
      </c>
      <c r="J21" s="5">
        <f>SUM(J8+J12+J20)</f>
        <v>1728</v>
      </c>
      <c r="K21" s="5">
        <f>SUM(K8+K12+K20)</f>
        <v>1701</v>
      </c>
      <c r="L21" s="7">
        <f>L8+L12+L20</f>
        <v>1654</v>
      </c>
      <c r="M21" s="7">
        <f>M8+M12+M20+M19</f>
        <v>1617</v>
      </c>
      <c r="O21" s="11"/>
    </row>
  </sheetData>
  <sheetProtection selectLockedCells="1" selectUnlockedCells="1"/>
  <mergeCells count="6">
    <mergeCell ref="K3:L3"/>
    <mergeCell ref="A4:B4"/>
    <mergeCell ref="A5:A8"/>
    <mergeCell ref="A9:A12"/>
    <mergeCell ref="A13:A20"/>
    <mergeCell ref="A21:B21"/>
  </mergeCells>
  <printOptions/>
  <pageMargins left="0.75" right="0.75" top="1" bottom="1" header="0.5118055555555555" footer="0.5118055555555555"/>
  <pageSetup horizontalDpi="300" verticalDpi="3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新田　颯</cp:lastModifiedBy>
  <dcterms:modified xsi:type="dcterms:W3CDTF">2023-01-27T06:13:54Z</dcterms:modified>
  <cp:category/>
  <cp:version/>
  <cp:contentType/>
  <cp:contentStatus/>
</cp:coreProperties>
</file>