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25" windowWidth="12555" windowHeight="6600" activeTab="0"/>
  </bookViews>
  <sheets>
    <sheet name="一般会計・歳入 (H25～R3）" sheetId="1" r:id="rId1"/>
    <sheet name="一般会計・歳入 (H15～H24）" sheetId="2" r:id="rId2"/>
    <sheet name="一般会計・歳入（Ｈ5～H14）" sheetId="3" r:id="rId3"/>
  </sheets>
  <definedNames>
    <definedName name="_xlnm.Print_Area" localSheetId="1">'一般会計・歳入 (H15～H24）'!$A$1:$K$50</definedName>
    <definedName name="_xlnm.Print_Area" localSheetId="0">'一般会計・歳入 (H25～R3）'!$A$1:$K$52</definedName>
    <definedName name="_xlnm.Print_Area" localSheetId="2">'一般会計・歳入（Ｈ5～H14）'!$A$1:$K$48</definedName>
  </definedNames>
  <calcPr fullCalcOnLoad="1"/>
</workbook>
</file>

<file path=xl/sharedStrings.xml><?xml version="1.0" encoding="utf-8"?>
<sst xmlns="http://schemas.openxmlformats.org/spreadsheetml/2006/main" count="281" uniqueCount="68">
  <si>
    <t>■一般会計　歳　入</t>
  </si>
  <si>
    <t>（単位：千円）</t>
  </si>
  <si>
    <t>平成 5年度</t>
  </si>
  <si>
    <t>平成 6年度</t>
  </si>
  <si>
    <t>平成 7年度</t>
  </si>
  <si>
    <t>平成 8年度</t>
  </si>
  <si>
    <t>平成 9年度</t>
  </si>
  <si>
    <t>決算額</t>
  </si>
  <si>
    <t>構成比</t>
  </si>
  <si>
    <t>町税</t>
  </si>
  <si>
    <t>地方譲与税</t>
  </si>
  <si>
    <t>利子割交付金</t>
  </si>
  <si>
    <t>地方消費税交付金</t>
  </si>
  <si>
    <t>－</t>
  </si>
  <si>
    <t>特別地方消費税交付金</t>
  </si>
  <si>
    <t>地方特例交付金</t>
  </si>
  <si>
    <t>－</t>
  </si>
  <si>
    <t>地方交付税</t>
  </si>
  <si>
    <t>交通安全対策交付金</t>
  </si>
  <si>
    <t>－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</si>
  <si>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</si>
  <si>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</si>
  <si>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</si>
  <si>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</si>
  <si>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</si>
  <si>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</si>
  <si>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</si>
  <si>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</si>
  <si>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</si>
  <si>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</si>
  <si>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平成10年度</t>
  </si>
  <si>
    <t>平成11年度</t>
  </si>
  <si>
    <t>平成12年度</t>
  </si>
  <si>
    <t>平成13年度</t>
  </si>
  <si>
    <t>－</t>
  </si>
  <si>
    <t>平成14年度</t>
  </si>
  <si>
    <t>構成比</t>
  </si>
  <si>
    <t>－</t>
  </si>
  <si>
    <t>－</t>
  </si>
  <si>
    <t>（単位：千円）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</si>
  <si>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</si>
  <si>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</si>
  <si>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</si>
  <si>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</si>
  <si>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</si>
  <si>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</si>
  <si>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</si>
  <si>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</si>
  <si>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</si>
  <si>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</si>
  <si>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－</t>
  </si>
  <si>
    <t>配当割交付金</t>
  </si>
  <si>
    <t>株式等譲渡所得割交付金</t>
  </si>
  <si>
    <t>年　　　　　　度</t>
  </si>
  <si>
    <t>区　　　　　　分</t>
  </si>
  <si>
    <t>合　　　　　　計</t>
  </si>
  <si>
    <t>自動車取得税交付金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</si>
  <si>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</si>
  <si>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</si>
  <si>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</si>
  <si>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</si>
  <si>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</si>
  <si>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</si>
  <si>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</si>
  <si>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環境性能割交付金</t>
  </si>
  <si>
    <t>令和２年度</t>
  </si>
  <si>
    <t>法人事業税交付金</t>
  </si>
  <si>
    <t>令和３年度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</si>
</sst>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#,##0;&quot;△ &quot;#,##0"/>
    <numFmt numFmtId="192" formatCode="#,##0;&quot;▲ &quot;#,##0"/>
    <numFmt numFmtId="193" formatCode="0.000%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Alignment="1">
      <alignment vertical="center"/>
    </xf>
    <xf numFmtId="181" fontId="0" fillId="0" borderId="0" xfId="42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81" fontId="0" fillId="0" borderId="0" xfId="42" applyNumberFormat="1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38" fontId="0" fillId="0" borderId="0" xfId="48" applyFont="1" applyAlignment="1">
      <alignment vertical="center"/>
    </xf>
    <xf numFmtId="18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90" zoomScaleSheetLayoutView="90" zoomScalePageLayoutView="0" workbookViewId="0" topLeftCell="A28">
      <selection activeCell="H28" sqref="H28:I28"/>
    </sheetView>
  </sheetViews>
  <sheetFormatPr defaultColWidth="8.796875" defaultRowHeight="14.25"/>
  <cols>
    <col min="1" max="1" width="24.3984375" style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2" ht="13.5">
      <c r="K2" s="2" t="s">
        <v>1</v>
      </c>
    </row>
    <row r="3" spans="1:11" ht="13.5">
      <c r="A3" s="3" t="s">
        <v>53</v>
      </c>
      <c r="B3" s="17" t="s">
        <v>57</v>
      </c>
      <c r="C3" s="17"/>
      <c r="D3" s="17" t="s">
        <v>58</v>
      </c>
      <c r="E3" s="17"/>
      <c r="F3" s="17" t="s">
        <v>59</v>
      </c>
      <c r="G3" s="17"/>
      <c r="H3" s="17" t="s">
        <v>60</v>
      </c>
      <c r="I3" s="17"/>
      <c r="J3" s="17" t="s">
        <v>61</v>
      </c>
      <c r="K3" s="17"/>
    </row>
    <row r="4" spans="1:11" ht="13.5">
      <c r="A4" s="3" t="s">
        <v>54</v>
      </c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</row>
    <row r="5" spans="1:11" ht="13.5">
      <c r="A5" s="4" t="s">
        <v>9</v>
      </c>
      <c r="B5" s="5">
        <v>684212</v>
      </c>
      <c r="C5" s="6">
        <v>0.175</v>
      </c>
      <c r="D5" s="13">
        <v>758254</v>
      </c>
      <c r="E5" s="6">
        <v>0.145</v>
      </c>
      <c r="F5" s="15">
        <v>805775</v>
      </c>
      <c r="G5" s="6">
        <v>0.156</v>
      </c>
      <c r="H5" s="5">
        <v>799765</v>
      </c>
      <c r="I5" s="6">
        <v>0.188</v>
      </c>
      <c r="J5" s="5">
        <v>822486</v>
      </c>
      <c r="K5" s="6">
        <v>0.196</v>
      </c>
    </row>
    <row r="6" spans="1:11" ht="13.5">
      <c r="A6" s="4" t="s">
        <v>10</v>
      </c>
      <c r="B6" s="5">
        <v>9261</v>
      </c>
      <c r="C6" s="6">
        <v>0.002</v>
      </c>
      <c r="D6" s="13">
        <v>8782</v>
      </c>
      <c r="E6" s="6">
        <v>0.002</v>
      </c>
      <c r="F6" s="15">
        <v>9170</v>
      </c>
      <c r="G6" s="6">
        <v>0.002</v>
      </c>
      <c r="H6" s="5">
        <v>9170</v>
      </c>
      <c r="I6" s="6">
        <v>0.003</v>
      </c>
      <c r="J6" s="5">
        <v>9127</v>
      </c>
      <c r="K6" s="6">
        <v>0.003</v>
      </c>
    </row>
    <row r="7" spans="1:11" ht="13.5">
      <c r="A7" s="4" t="s">
        <v>11</v>
      </c>
      <c r="B7" s="5">
        <v>1796</v>
      </c>
      <c r="C7" s="6">
        <v>0</v>
      </c>
      <c r="D7" s="13">
        <v>1718</v>
      </c>
      <c r="E7" s="6">
        <v>0</v>
      </c>
      <c r="F7" s="15">
        <v>1412</v>
      </c>
      <c r="G7" s="6">
        <v>0</v>
      </c>
      <c r="H7" s="5">
        <v>817</v>
      </c>
      <c r="I7" s="6">
        <v>0</v>
      </c>
      <c r="J7" s="5">
        <v>1495</v>
      </c>
      <c r="K7" s="6">
        <v>0</v>
      </c>
    </row>
    <row r="8" spans="1:11" ht="13.5">
      <c r="A8" s="4" t="s">
        <v>51</v>
      </c>
      <c r="B8" s="7">
        <v>2692</v>
      </c>
      <c r="C8" s="10">
        <v>0.001</v>
      </c>
      <c r="D8" s="13">
        <v>4979</v>
      </c>
      <c r="E8" s="6">
        <v>0.001</v>
      </c>
      <c r="F8" s="15">
        <v>3765</v>
      </c>
      <c r="G8" s="6">
        <v>0.001</v>
      </c>
      <c r="H8" s="5">
        <v>2505</v>
      </c>
      <c r="I8" s="6">
        <v>0.001</v>
      </c>
      <c r="J8" s="5">
        <v>3455</v>
      </c>
      <c r="K8" s="6">
        <v>0.001</v>
      </c>
    </row>
    <row r="9" spans="1:11" ht="14.25" customHeight="1">
      <c r="A9" s="4" t="s">
        <v>52</v>
      </c>
      <c r="B9" s="7">
        <v>4040</v>
      </c>
      <c r="C9" s="10">
        <v>0.001</v>
      </c>
      <c r="D9" s="13">
        <v>2486</v>
      </c>
      <c r="E9" s="6">
        <v>0</v>
      </c>
      <c r="F9" s="15">
        <v>3214</v>
      </c>
      <c r="G9" s="6">
        <v>0.001</v>
      </c>
      <c r="H9" s="5">
        <v>1221</v>
      </c>
      <c r="I9" s="6">
        <v>0</v>
      </c>
      <c r="J9" s="5">
        <v>3268</v>
      </c>
      <c r="K9" s="6">
        <v>0.001</v>
      </c>
    </row>
    <row r="10" spans="1:11" ht="13.5">
      <c r="A10" s="4" t="s">
        <v>12</v>
      </c>
      <c r="B10" s="11">
        <v>40208</v>
      </c>
      <c r="C10" s="12">
        <v>0.01</v>
      </c>
      <c r="D10" s="11">
        <v>47287</v>
      </c>
      <c r="E10" s="12">
        <v>0.009</v>
      </c>
      <c r="F10" s="16">
        <v>76412</v>
      </c>
      <c r="G10" s="12">
        <v>0.015</v>
      </c>
      <c r="H10" s="5">
        <v>68487</v>
      </c>
      <c r="I10" s="12">
        <v>0.016</v>
      </c>
      <c r="J10" s="5">
        <v>68195</v>
      </c>
      <c r="K10" s="6">
        <v>0.016</v>
      </c>
    </row>
    <row r="11" spans="1:11" ht="13.5">
      <c r="A11" s="4" t="s">
        <v>56</v>
      </c>
      <c r="B11" s="5">
        <v>2770</v>
      </c>
      <c r="C11" s="6">
        <v>0.001</v>
      </c>
      <c r="D11" s="13">
        <v>1183</v>
      </c>
      <c r="E11" s="6">
        <v>0</v>
      </c>
      <c r="F11" s="15">
        <v>1992</v>
      </c>
      <c r="G11" s="6">
        <v>0</v>
      </c>
      <c r="H11" s="5">
        <v>2024</v>
      </c>
      <c r="I11" s="6">
        <v>0</v>
      </c>
      <c r="J11" s="5">
        <v>2712</v>
      </c>
      <c r="K11" s="6">
        <v>0.001</v>
      </c>
    </row>
    <row r="12" spans="1:11" ht="13.5">
      <c r="A12" s="4" t="s">
        <v>15</v>
      </c>
      <c r="B12" s="7">
        <v>353</v>
      </c>
      <c r="C12" s="12">
        <v>0</v>
      </c>
      <c r="D12" s="11">
        <v>636</v>
      </c>
      <c r="E12" s="12">
        <v>0</v>
      </c>
      <c r="F12" s="16">
        <v>725</v>
      </c>
      <c r="G12" s="12">
        <v>0</v>
      </c>
      <c r="H12" s="7">
        <v>601</v>
      </c>
      <c r="I12" s="12">
        <v>0</v>
      </c>
      <c r="J12" s="7">
        <v>785</v>
      </c>
      <c r="K12" s="6">
        <v>0</v>
      </c>
    </row>
    <row r="13" spans="1:11" ht="13.5">
      <c r="A13" s="4" t="s">
        <v>17</v>
      </c>
      <c r="B13" s="5">
        <v>998369</v>
      </c>
      <c r="C13" s="6">
        <v>0.256</v>
      </c>
      <c r="D13" s="13">
        <v>951438</v>
      </c>
      <c r="E13" s="6">
        <v>0.182</v>
      </c>
      <c r="F13" s="15">
        <v>984965</v>
      </c>
      <c r="G13" s="6">
        <v>0.191</v>
      </c>
      <c r="H13" s="5">
        <v>914267</v>
      </c>
      <c r="I13" s="6">
        <v>0.214</v>
      </c>
      <c r="J13" s="5">
        <v>948503</v>
      </c>
      <c r="K13" s="6">
        <v>0.227</v>
      </c>
    </row>
    <row r="14" spans="1:11" ht="13.5">
      <c r="A14" s="4" t="s">
        <v>18</v>
      </c>
      <c r="B14" s="2">
        <v>0</v>
      </c>
      <c r="C14" s="12">
        <v>0</v>
      </c>
      <c r="D14" s="11">
        <v>0</v>
      </c>
      <c r="E14" s="12">
        <v>0</v>
      </c>
      <c r="F14" s="16">
        <v>0</v>
      </c>
      <c r="G14" s="12">
        <v>0</v>
      </c>
      <c r="H14" s="2">
        <v>0</v>
      </c>
      <c r="I14" s="12">
        <v>0</v>
      </c>
      <c r="J14" s="2">
        <v>0</v>
      </c>
      <c r="K14" s="6">
        <v>0</v>
      </c>
    </row>
    <row r="15" spans="1:11" ht="13.5">
      <c r="A15" s="4" t="s">
        <v>20</v>
      </c>
      <c r="B15" s="5">
        <v>24945</v>
      </c>
      <c r="C15" s="6">
        <v>0.006</v>
      </c>
      <c r="D15" s="13">
        <v>23508</v>
      </c>
      <c r="E15" s="6">
        <v>0.004</v>
      </c>
      <c r="F15" s="15">
        <v>26215</v>
      </c>
      <c r="G15" s="6">
        <v>0.005</v>
      </c>
      <c r="H15" s="5">
        <v>26807</v>
      </c>
      <c r="I15" s="6">
        <v>0.006</v>
      </c>
      <c r="J15" s="5">
        <v>30104</v>
      </c>
      <c r="K15" s="6">
        <v>0.007</v>
      </c>
    </row>
    <row r="16" spans="1:11" ht="13.5">
      <c r="A16" s="4" t="s">
        <v>21</v>
      </c>
      <c r="B16" s="5">
        <v>79447</v>
      </c>
      <c r="C16" s="6">
        <v>0.02</v>
      </c>
      <c r="D16" s="13">
        <v>73250</v>
      </c>
      <c r="E16" s="6">
        <v>0.014</v>
      </c>
      <c r="F16" s="15">
        <v>80311</v>
      </c>
      <c r="G16" s="6">
        <v>0.016</v>
      </c>
      <c r="H16" s="5">
        <v>82912</v>
      </c>
      <c r="I16" s="6">
        <v>0.019</v>
      </c>
      <c r="J16" s="5">
        <v>79415</v>
      </c>
      <c r="K16" s="6">
        <v>0.019</v>
      </c>
    </row>
    <row r="17" spans="1:11" ht="13.5">
      <c r="A17" s="4" t="s">
        <v>22</v>
      </c>
      <c r="B17" s="5">
        <v>154497</v>
      </c>
      <c r="C17" s="6">
        <v>0.04</v>
      </c>
      <c r="D17" s="13">
        <v>300530</v>
      </c>
      <c r="E17" s="6">
        <v>0.057</v>
      </c>
      <c r="F17" s="15">
        <v>299371</v>
      </c>
      <c r="G17" s="6">
        <v>0.058</v>
      </c>
      <c r="H17" s="5">
        <v>152134</v>
      </c>
      <c r="I17" s="6">
        <v>0.036</v>
      </c>
      <c r="J17" s="5">
        <v>119720</v>
      </c>
      <c r="K17" s="6">
        <v>0.029</v>
      </c>
    </row>
    <row r="18" spans="1:11" ht="13.5">
      <c r="A18" s="4" t="s">
        <v>23</v>
      </c>
      <c r="B18" s="5">
        <v>639525</v>
      </c>
      <c r="C18" s="6">
        <v>0.164</v>
      </c>
      <c r="D18" s="13">
        <v>663403</v>
      </c>
      <c r="E18" s="6">
        <v>0.127</v>
      </c>
      <c r="F18" s="15">
        <v>749673</v>
      </c>
      <c r="G18" s="6">
        <v>0.146</v>
      </c>
      <c r="H18" s="5">
        <v>600415</v>
      </c>
      <c r="I18" s="6">
        <v>0.14</v>
      </c>
      <c r="J18" s="5">
        <v>591306</v>
      </c>
      <c r="K18" s="6">
        <v>0.141</v>
      </c>
    </row>
    <row r="19" spans="1:11" ht="13.5">
      <c r="A19" s="4" t="s">
        <v>24</v>
      </c>
      <c r="B19" s="5">
        <v>10103</v>
      </c>
      <c r="C19" s="6">
        <v>0.003</v>
      </c>
      <c r="D19" s="13">
        <v>26372</v>
      </c>
      <c r="E19" s="6">
        <v>0.005</v>
      </c>
      <c r="F19" s="15">
        <v>10630</v>
      </c>
      <c r="G19" s="6">
        <v>0.002</v>
      </c>
      <c r="H19" s="5">
        <v>12909</v>
      </c>
      <c r="I19" s="6">
        <v>0.003</v>
      </c>
      <c r="J19" s="5">
        <v>7392</v>
      </c>
      <c r="K19" s="6">
        <v>0.002</v>
      </c>
    </row>
    <row r="20" spans="1:11" ht="13.5">
      <c r="A20" s="4" t="s">
        <v>25</v>
      </c>
      <c r="B20" s="5">
        <v>2457</v>
      </c>
      <c r="C20" s="6">
        <v>0.001</v>
      </c>
      <c r="D20" s="13">
        <v>56613</v>
      </c>
      <c r="E20" s="6">
        <v>0.011</v>
      </c>
      <c r="F20" s="15">
        <v>10915</v>
      </c>
      <c r="G20" s="6">
        <v>0.002</v>
      </c>
      <c r="H20" s="5">
        <v>6029</v>
      </c>
      <c r="I20" s="6">
        <v>0.002</v>
      </c>
      <c r="J20" s="5">
        <v>60220</v>
      </c>
      <c r="K20" s="6">
        <v>0.014</v>
      </c>
    </row>
    <row r="21" spans="1:11" ht="13.5">
      <c r="A21" s="4" t="s">
        <v>26</v>
      </c>
      <c r="B21" s="5">
        <v>230854</v>
      </c>
      <c r="C21" s="6">
        <v>0.059</v>
      </c>
      <c r="D21" s="13">
        <v>482166</v>
      </c>
      <c r="E21" s="6">
        <v>0.092</v>
      </c>
      <c r="F21" s="15">
        <v>339209</v>
      </c>
      <c r="G21" s="6">
        <v>0.066</v>
      </c>
      <c r="H21" s="5">
        <v>487689</v>
      </c>
      <c r="I21" s="6">
        <v>0.114</v>
      </c>
      <c r="J21" s="5">
        <v>368326</v>
      </c>
      <c r="K21" s="6">
        <v>0.088</v>
      </c>
    </row>
    <row r="22" spans="1:11" ht="13.5">
      <c r="A22" s="4" t="s">
        <v>27</v>
      </c>
      <c r="B22" s="5">
        <v>165112</v>
      </c>
      <c r="C22" s="6">
        <v>0.042</v>
      </c>
      <c r="D22" s="13">
        <v>222169</v>
      </c>
      <c r="E22" s="6">
        <v>0.042</v>
      </c>
      <c r="F22" s="15">
        <v>389950</v>
      </c>
      <c r="G22" s="6">
        <v>0.076</v>
      </c>
      <c r="H22" s="5">
        <v>341569</v>
      </c>
      <c r="I22" s="6">
        <v>0.08</v>
      </c>
      <c r="J22" s="5">
        <v>292284</v>
      </c>
      <c r="K22" s="6">
        <v>0.07</v>
      </c>
    </row>
    <row r="23" spans="1:11" ht="13.5">
      <c r="A23" s="4" t="s">
        <v>28</v>
      </c>
      <c r="B23" s="5">
        <v>525946</v>
      </c>
      <c r="C23" s="6">
        <v>0.135</v>
      </c>
      <c r="D23" s="13">
        <v>518554</v>
      </c>
      <c r="E23" s="6">
        <v>0.099</v>
      </c>
      <c r="F23" s="15">
        <v>520646</v>
      </c>
      <c r="G23" s="6">
        <v>0.101</v>
      </c>
      <c r="H23" s="5">
        <v>514995</v>
      </c>
      <c r="I23" s="6">
        <v>0.12</v>
      </c>
      <c r="J23" s="5">
        <v>518320</v>
      </c>
      <c r="K23" s="6">
        <v>0.123</v>
      </c>
    </row>
    <row r="24" spans="1:11" ht="13.5">
      <c r="A24" s="4" t="s">
        <v>29</v>
      </c>
      <c r="B24" s="5">
        <v>330300</v>
      </c>
      <c r="C24" s="6">
        <v>0.085</v>
      </c>
      <c r="D24" s="13">
        <v>1091500</v>
      </c>
      <c r="E24" s="6">
        <v>0.209</v>
      </c>
      <c r="F24" s="15">
        <v>835100</v>
      </c>
      <c r="G24" s="6">
        <v>0.162</v>
      </c>
      <c r="H24" s="5">
        <v>250000</v>
      </c>
      <c r="I24" s="6">
        <v>0.058</v>
      </c>
      <c r="J24" s="5">
        <v>260000</v>
      </c>
      <c r="K24" s="6">
        <v>0.062</v>
      </c>
    </row>
    <row r="25" spans="1:11" ht="13.5">
      <c r="A25" s="3" t="s">
        <v>55</v>
      </c>
      <c r="B25" s="5">
        <f aca="true" t="shared" si="0" ref="B25:K25">SUM(B5:B24)</f>
        <v>3906887</v>
      </c>
      <c r="C25" s="6">
        <v>1</v>
      </c>
      <c r="D25" s="5">
        <f t="shared" si="0"/>
        <v>5234828</v>
      </c>
      <c r="E25" s="6">
        <v>1</v>
      </c>
      <c r="F25" s="5">
        <f t="shared" si="0"/>
        <v>5149450</v>
      </c>
      <c r="G25" s="6">
        <f t="shared" si="0"/>
        <v>1</v>
      </c>
      <c r="H25" s="5">
        <f t="shared" si="0"/>
        <v>4274316</v>
      </c>
      <c r="I25" s="6">
        <f t="shared" si="0"/>
        <v>1</v>
      </c>
      <c r="J25" s="5">
        <f t="shared" si="0"/>
        <v>4187113</v>
      </c>
      <c r="K25" s="6">
        <f t="shared" si="0"/>
        <v>1.0000000000000002</v>
      </c>
    </row>
    <row r="26" spans="2:11" ht="13.5">
      <c r="B26" s="5"/>
      <c r="C26" s="6"/>
      <c r="D26" s="5"/>
      <c r="E26" s="6"/>
      <c r="F26" s="5"/>
      <c r="G26" s="6"/>
      <c r="H26" s="5"/>
      <c r="I26" s="6"/>
      <c r="J26" s="5"/>
      <c r="K26" s="6"/>
    </row>
    <row r="28" spans="1:11" ht="13.5">
      <c r="A28" s="3" t="s">
        <v>53</v>
      </c>
      <c r="B28" s="17" t="s">
        <v>62</v>
      </c>
      <c r="C28" s="17"/>
      <c r="D28" s="17" t="s">
        <v>63</v>
      </c>
      <c r="E28" s="17"/>
      <c r="F28" s="17" t="s">
        <v>65</v>
      </c>
      <c r="G28" s="17"/>
      <c r="H28" s="17" t="s">
        <v>67</v>
      </c>
      <c r="I28" s="17"/>
      <c r="J28" s="17"/>
      <c r="K28" s="17"/>
    </row>
    <row r="29" spans="1:11" ht="13.5">
      <c r="A29" s="3" t="s">
        <v>54</v>
      </c>
      <c r="B29" s="3" t="s">
        <v>7</v>
      </c>
      <c r="C29" s="3" t="s">
        <v>8</v>
      </c>
      <c r="D29" s="3" t="s">
        <v>7</v>
      </c>
      <c r="E29" s="3" t="s">
        <v>8</v>
      </c>
      <c r="F29" s="3" t="s">
        <v>7</v>
      </c>
      <c r="G29" s="3" t="s">
        <v>8</v>
      </c>
      <c r="H29" s="3" t="s">
        <v>7</v>
      </c>
      <c r="I29" s="3" t="s">
        <v>8</v>
      </c>
      <c r="J29" s="3" t="s">
        <v>7</v>
      </c>
      <c r="K29" s="3" t="s">
        <v>36</v>
      </c>
    </row>
    <row r="30" spans="1:11" ht="13.5">
      <c r="A30" s="4" t="s">
        <v>9</v>
      </c>
      <c r="B30" s="5">
        <v>818109</v>
      </c>
      <c r="C30" s="6">
        <v>0.201</v>
      </c>
      <c r="D30" s="5">
        <v>825389</v>
      </c>
      <c r="E30" s="6">
        <v>0.19</v>
      </c>
      <c r="F30" s="5">
        <v>878819</v>
      </c>
      <c r="G30" s="6">
        <v>0.22</v>
      </c>
      <c r="H30" s="5">
        <v>875989</v>
      </c>
      <c r="I30" s="6">
        <v>0.215</v>
      </c>
      <c r="J30" s="5"/>
      <c r="K30" s="6"/>
    </row>
    <row r="31" spans="1:11" ht="13.5">
      <c r="A31" s="4" t="s">
        <v>10</v>
      </c>
      <c r="B31" s="5">
        <v>9200</v>
      </c>
      <c r="C31" s="6">
        <v>0.003</v>
      </c>
      <c r="D31" s="5">
        <v>9794</v>
      </c>
      <c r="E31" s="6">
        <v>0.002</v>
      </c>
      <c r="F31" s="5">
        <v>10435</v>
      </c>
      <c r="G31" s="6">
        <v>0.003</v>
      </c>
      <c r="H31" s="5">
        <v>10575</v>
      </c>
      <c r="I31" s="6">
        <v>0.003</v>
      </c>
      <c r="J31" s="5"/>
      <c r="K31" s="6"/>
    </row>
    <row r="32" spans="1:11" ht="13.5">
      <c r="A32" s="4" t="s">
        <v>11</v>
      </c>
      <c r="B32" s="5">
        <v>1299</v>
      </c>
      <c r="C32" s="6">
        <v>0</v>
      </c>
      <c r="D32" s="5">
        <v>717</v>
      </c>
      <c r="E32" s="6">
        <v>0</v>
      </c>
      <c r="F32" s="5">
        <v>831</v>
      </c>
      <c r="G32" s="6">
        <v>0</v>
      </c>
      <c r="H32" s="5">
        <v>653</v>
      </c>
      <c r="I32" s="6">
        <v>0</v>
      </c>
      <c r="J32" s="5"/>
      <c r="K32" s="6"/>
    </row>
    <row r="33" spans="1:11" ht="13.5">
      <c r="A33" s="4" t="s">
        <v>51</v>
      </c>
      <c r="B33" s="5">
        <v>2708</v>
      </c>
      <c r="C33" s="6">
        <v>0.001</v>
      </c>
      <c r="D33" s="5">
        <v>3105</v>
      </c>
      <c r="E33" s="6">
        <v>0.001</v>
      </c>
      <c r="F33" s="5">
        <v>2776</v>
      </c>
      <c r="G33" s="6">
        <v>0.001</v>
      </c>
      <c r="H33" s="5">
        <v>4071</v>
      </c>
      <c r="I33" s="6">
        <v>0.001</v>
      </c>
      <c r="J33" s="5"/>
      <c r="K33" s="6"/>
    </row>
    <row r="34" spans="1:11" ht="15" customHeight="1">
      <c r="A34" s="4" t="s">
        <v>52</v>
      </c>
      <c r="B34" s="5">
        <v>1995</v>
      </c>
      <c r="C34" s="6">
        <v>0</v>
      </c>
      <c r="D34" s="5">
        <v>1409</v>
      </c>
      <c r="E34" s="6">
        <v>0</v>
      </c>
      <c r="F34" s="5">
        <v>2785</v>
      </c>
      <c r="G34" s="6">
        <v>0.001</v>
      </c>
      <c r="H34" s="5">
        <v>4396</v>
      </c>
      <c r="I34" s="6">
        <v>0.001</v>
      </c>
      <c r="J34" s="5"/>
      <c r="K34" s="6"/>
    </row>
    <row r="35" spans="1:11" ht="13.5">
      <c r="A35" s="4" t="s">
        <v>66</v>
      </c>
      <c r="B35" s="5">
        <v>0</v>
      </c>
      <c r="C35" s="6">
        <v>0</v>
      </c>
      <c r="D35" s="5">
        <v>0</v>
      </c>
      <c r="E35" s="6">
        <v>0</v>
      </c>
      <c r="F35" s="5">
        <v>8774</v>
      </c>
      <c r="G35" s="6">
        <v>0.002</v>
      </c>
      <c r="H35" s="5">
        <v>12110</v>
      </c>
      <c r="I35" s="6">
        <v>0.003</v>
      </c>
      <c r="J35" s="5"/>
      <c r="K35" s="6"/>
    </row>
    <row r="36" spans="1:11" ht="13.5">
      <c r="A36" s="4" t="s">
        <v>12</v>
      </c>
      <c r="B36" s="8">
        <v>69954</v>
      </c>
      <c r="C36" s="6">
        <v>0.017</v>
      </c>
      <c r="D36" s="8">
        <v>65839</v>
      </c>
      <c r="E36" s="6">
        <v>0.015</v>
      </c>
      <c r="F36" s="8">
        <v>78243</v>
      </c>
      <c r="G36" s="6">
        <v>0.02</v>
      </c>
      <c r="H36" s="5">
        <v>84831</v>
      </c>
      <c r="I36" s="6">
        <v>0.021</v>
      </c>
      <c r="J36" s="5"/>
      <c r="K36" s="6"/>
    </row>
    <row r="37" spans="1:11" ht="13.5">
      <c r="A37" s="4" t="s">
        <v>56</v>
      </c>
      <c r="B37" s="5">
        <v>3094</v>
      </c>
      <c r="C37" s="6">
        <v>0.001</v>
      </c>
      <c r="D37" s="5">
        <v>1627</v>
      </c>
      <c r="E37" s="6">
        <v>0</v>
      </c>
      <c r="F37" s="5">
        <v>0</v>
      </c>
      <c r="G37" s="6">
        <v>0</v>
      </c>
      <c r="H37" s="5">
        <v>0</v>
      </c>
      <c r="I37" s="6">
        <v>0</v>
      </c>
      <c r="J37" s="5"/>
      <c r="K37" s="6"/>
    </row>
    <row r="38" spans="1:11" ht="13.5">
      <c r="A38" s="4" t="s">
        <v>64</v>
      </c>
      <c r="B38" s="5">
        <v>0</v>
      </c>
      <c r="C38" s="6">
        <v>0</v>
      </c>
      <c r="D38" s="5">
        <v>435</v>
      </c>
      <c r="E38" s="6">
        <v>0</v>
      </c>
      <c r="F38" s="5">
        <v>888</v>
      </c>
      <c r="G38" s="6">
        <v>0</v>
      </c>
      <c r="H38" s="5">
        <v>759</v>
      </c>
      <c r="I38" s="6">
        <v>0</v>
      </c>
      <c r="J38" s="5"/>
      <c r="K38" s="6"/>
    </row>
    <row r="39" spans="1:11" ht="13.5">
      <c r="A39" s="4" t="s">
        <v>15</v>
      </c>
      <c r="B39" s="7">
        <v>779</v>
      </c>
      <c r="C39" s="6">
        <v>0</v>
      </c>
      <c r="D39" s="5">
        <v>9212</v>
      </c>
      <c r="E39" s="6">
        <v>0.002</v>
      </c>
      <c r="F39" s="5">
        <v>1505</v>
      </c>
      <c r="G39" s="6">
        <v>0</v>
      </c>
      <c r="H39" s="5">
        <v>9775</v>
      </c>
      <c r="I39" s="6">
        <v>0.002</v>
      </c>
      <c r="J39" s="5"/>
      <c r="K39" s="6"/>
    </row>
    <row r="40" spans="1:11" ht="13.5">
      <c r="A40" s="4" t="s">
        <v>17</v>
      </c>
      <c r="B40" s="5">
        <v>945981</v>
      </c>
      <c r="C40" s="6">
        <v>0.233</v>
      </c>
      <c r="D40" s="5">
        <v>982848</v>
      </c>
      <c r="E40" s="6">
        <v>0.226</v>
      </c>
      <c r="F40" s="5">
        <v>1078143</v>
      </c>
      <c r="G40" s="6">
        <v>0.271</v>
      </c>
      <c r="H40" s="5">
        <v>1276588</v>
      </c>
      <c r="I40" s="6">
        <v>0.314</v>
      </c>
      <c r="J40" s="5"/>
      <c r="K40" s="6"/>
    </row>
    <row r="41" spans="1:11" ht="13.5">
      <c r="A41" s="4" t="s">
        <v>18</v>
      </c>
      <c r="B41" s="7">
        <v>0</v>
      </c>
      <c r="C41" s="6">
        <v>0</v>
      </c>
      <c r="D41" s="7">
        <v>0</v>
      </c>
      <c r="E41" s="6">
        <v>0</v>
      </c>
      <c r="F41" s="7">
        <v>0</v>
      </c>
      <c r="G41" s="6">
        <v>0</v>
      </c>
      <c r="H41" s="7">
        <v>0</v>
      </c>
      <c r="I41" s="6">
        <v>0</v>
      </c>
      <c r="J41" s="2"/>
      <c r="K41" s="10"/>
    </row>
    <row r="42" spans="1:11" ht="13.5">
      <c r="A42" s="4" t="s">
        <v>20</v>
      </c>
      <c r="B42" s="5">
        <v>27766</v>
      </c>
      <c r="C42" s="6">
        <v>0.007</v>
      </c>
      <c r="D42" s="5">
        <v>23082</v>
      </c>
      <c r="E42" s="6">
        <v>0.005</v>
      </c>
      <c r="F42" s="5">
        <v>19257</v>
      </c>
      <c r="G42" s="6">
        <v>0.005</v>
      </c>
      <c r="H42" s="5">
        <v>21670</v>
      </c>
      <c r="I42" s="6">
        <v>0.005</v>
      </c>
      <c r="J42" s="5"/>
      <c r="K42" s="6"/>
    </row>
    <row r="43" spans="1:11" ht="13.5">
      <c r="A43" s="4" t="s">
        <v>21</v>
      </c>
      <c r="B43" s="5">
        <v>81819</v>
      </c>
      <c r="C43" s="6">
        <v>0.02</v>
      </c>
      <c r="D43" s="5">
        <v>90227</v>
      </c>
      <c r="E43" s="6">
        <v>0.021</v>
      </c>
      <c r="F43" s="5">
        <v>55813</v>
      </c>
      <c r="G43" s="6">
        <v>0.014</v>
      </c>
      <c r="H43" s="5">
        <v>56288</v>
      </c>
      <c r="I43" s="6">
        <v>0.014</v>
      </c>
      <c r="J43" s="5"/>
      <c r="K43" s="6"/>
    </row>
    <row r="44" spans="1:11" ht="13.5">
      <c r="A44" s="4" t="s">
        <v>22</v>
      </c>
      <c r="B44" s="5">
        <v>68883</v>
      </c>
      <c r="C44" s="6">
        <v>0.017</v>
      </c>
      <c r="D44" s="5">
        <v>69860</v>
      </c>
      <c r="E44" s="6">
        <v>0.016</v>
      </c>
      <c r="F44" s="5">
        <v>483735</v>
      </c>
      <c r="G44" s="6">
        <v>0.121</v>
      </c>
      <c r="H44" s="5">
        <v>310256</v>
      </c>
      <c r="I44" s="6">
        <v>0.076</v>
      </c>
      <c r="J44" s="5"/>
      <c r="K44" s="6"/>
    </row>
    <row r="45" spans="1:11" ht="13.5">
      <c r="A45" s="4" t="s">
        <v>23</v>
      </c>
      <c r="B45" s="5">
        <v>586652</v>
      </c>
      <c r="C45" s="6">
        <v>0.144</v>
      </c>
      <c r="D45" s="5">
        <v>647556</v>
      </c>
      <c r="E45" s="6">
        <v>0.149</v>
      </c>
      <c r="F45" s="5">
        <v>93591</v>
      </c>
      <c r="G45" s="6">
        <v>0.023</v>
      </c>
      <c r="H45" s="5">
        <v>86783</v>
      </c>
      <c r="I45" s="6">
        <v>0.022</v>
      </c>
      <c r="J45" s="5"/>
      <c r="K45" s="6"/>
    </row>
    <row r="46" spans="1:11" ht="13.5">
      <c r="A46" s="4" t="s">
        <v>24</v>
      </c>
      <c r="B46" s="5">
        <v>7227</v>
      </c>
      <c r="C46" s="6">
        <v>0.002</v>
      </c>
      <c r="D46" s="5">
        <v>7084</v>
      </c>
      <c r="E46" s="6">
        <v>0.002</v>
      </c>
      <c r="F46" s="5">
        <v>6558</v>
      </c>
      <c r="G46" s="6">
        <v>0.002</v>
      </c>
      <c r="H46" s="5">
        <v>6274</v>
      </c>
      <c r="I46" s="6">
        <v>0.002</v>
      </c>
      <c r="J46" s="5"/>
      <c r="K46" s="6"/>
    </row>
    <row r="47" spans="1:11" ht="13.5">
      <c r="A47" s="4" t="s">
        <v>25</v>
      </c>
      <c r="B47" s="5">
        <v>90001</v>
      </c>
      <c r="C47" s="6">
        <v>0.022</v>
      </c>
      <c r="D47" s="5">
        <v>95359</v>
      </c>
      <c r="E47" s="6">
        <v>0.022</v>
      </c>
      <c r="F47" s="5">
        <v>61986</v>
      </c>
      <c r="G47" s="6">
        <v>0.016</v>
      </c>
      <c r="H47" s="5">
        <v>62002</v>
      </c>
      <c r="I47" s="6">
        <v>0.015</v>
      </c>
      <c r="J47" s="5"/>
      <c r="K47" s="6"/>
    </row>
    <row r="48" spans="1:11" ht="13.5">
      <c r="A48" s="4" t="s">
        <v>26</v>
      </c>
      <c r="B48" s="5">
        <v>513975</v>
      </c>
      <c r="C48" s="6">
        <v>0.126</v>
      </c>
      <c r="D48" s="5">
        <v>646061</v>
      </c>
      <c r="E48" s="6">
        <v>0.149</v>
      </c>
      <c r="F48" s="5">
        <v>646123</v>
      </c>
      <c r="G48" s="6">
        <v>0.162</v>
      </c>
      <c r="H48" s="5">
        <v>654555</v>
      </c>
      <c r="I48" s="6">
        <v>0.161</v>
      </c>
      <c r="J48" s="5"/>
      <c r="K48" s="6"/>
    </row>
    <row r="49" spans="1:11" ht="13.5">
      <c r="A49" s="4" t="s">
        <v>27</v>
      </c>
      <c r="B49" s="5">
        <v>137815</v>
      </c>
      <c r="C49" s="6">
        <v>0.034</v>
      </c>
      <c r="D49" s="5">
        <v>189548</v>
      </c>
      <c r="E49" s="6">
        <v>0.044</v>
      </c>
      <c r="F49" s="5">
        <v>245590</v>
      </c>
      <c r="G49" s="6">
        <v>0.062</v>
      </c>
      <c r="H49" s="5">
        <v>286168</v>
      </c>
      <c r="I49" s="6">
        <v>0.07</v>
      </c>
      <c r="J49" s="5"/>
      <c r="K49" s="6"/>
    </row>
    <row r="50" spans="1:11" ht="13.5">
      <c r="A50" s="4" t="s">
        <v>28</v>
      </c>
      <c r="B50" s="5">
        <v>518535</v>
      </c>
      <c r="C50" s="6">
        <v>0.127</v>
      </c>
      <c r="D50" s="5">
        <v>516023</v>
      </c>
      <c r="E50" s="6">
        <v>0.119</v>
      </c>
      <c r="F50" s="5">
        <v>63705</v>
      </c>
      <c r="G50" s="6">
        <v>0.016</v>
      </c>
      <c r="H50" s="5">
        <v>23437</v>
      </c>
      <c r="I50" s="6">
        <v>0.006</v>
      </c>
      <c r="J50" s="5"/>
      <c r="K50" s="6"/>
    </row>
    <row r="51" spans="1:11" ht="13.5">
      <c r="A51" s="4" t="s">
        <v>29</v>
      </c>
      <c r="B51" s="5">
        <v>182000</v>
      </c>
      <c r="C51" s="6">
        <v>0.045</v>
      </c>
      <c r="D51" s="5">
        <v>160000</v>
      </c>
      <c r="E51" s="6">
        <v>0.037</v>
      </c>
      <c r="F51" s="5">
        <v>244000</v>
      </c>
      <c r="G51" s="6">
        <v>0.061</v>
      </c>
      <c r="H51" s="5">
        <v>280000</v>
      </c>
      <c r="I51" s="6">
        <v>0.069</v>
      </c>
      <c r="J51" s="5"/>
      <c r="K51" s="6"/>
    </row>
    <row r="52" spans="1:11" ht="13.5">
      <c r="A52" s="3" t="s">
        <v>55</v>
      </c>
      <c r="B52" s="5">
        <f aca="true" t="shared" si="1" ref="B52:K52">SUM(B30:B51)</f>
        <v>4067792</v>
      </c>
      <c r="C52" s="6">
        <f t="shared" si="1"/>
        <v>1.0000000000000002</v>
      </c>
      <c r="D52" s="5">
        <f t="shared" si="1"/>
        <v>4345175</v>
      </c>
      <c r="E52" s="6">
        <f t="shared" si="1"/>
        <v>1.0000000000000002</v>
      </c>
      <c r="F52" s="5">
        <f>SUM(F30:F51)</f>
        <v>3983557</v>
      </c>
      <c r="G52" s="6">
        <f>SUM(G30:G51)</f>
        <v>1</v>
      </c>
      <c r="H52" s="5">
        <f t="shared" si="1"/>
        <v>4067180</v>
      </c>
      <c r="I52" s="6">
        <f t="shared" si="1"/>
        <v>1</v>
      </c>
      <c r="J52" s="5">
        <f t="shared" si="1"/>
        <v>0</v>
      </c>
      <c r="K52" s="6">
        <f t="shared" si="1"/>
        <v>0</v>
      </c>
    </row>
    <row r="53" spans="2:11" ht="13.5">
      <c r="B53" s="5"/>
      <c r="C53" s="9"/>
      <c r="D53" s="5"/>
      <c r="E53" s="9"/>
      <c r="F53" s="5"/>
      <c r="G53" s="9"/>
      <c r="H53" s="5"/>
      <c r="I53" s="9"/>
      <c r="J53" s="5"/>
      <c r="K53" s="9"/>
    </row>
  </sheetData>
  <sheetProtection/>
  <mergeCells count="10">
    <mergeCell ref="B3:C3"/>
    <mergeCell ref="D3:E3"/>
    <mergeCell ref="F3:G3"/>
    <mergeCell ref="H3:I3"/>
    <mergeCell ref="J3:K3"/>
    <mergeCell ref="B28:C28"/>
    <mergeCell ref="D28:E28"/>
    <mergeCell ref="F28:G28"/>
    <mergeCell ref="H28:I28"/>
    <mergeCell ref="J28:K28"/>
  </mergeCells>
  <printOptions horizontalCentered="1"/>
  <pageMargins left="0.1968503937007874" right="0.1968503937007874" top="0.5905511811023623" bottom="0.3937007874015748" header="0.5905511811023623" footer="0"/>
  <pageSetup horizontalDpi="600" verticalDpi="600" orientation="landscape" paperSize="9" scale="78" r:id="rId1"/>
  <headerFooter alignWithMargins="0">
    <oddHeader>&amp;R&amp;A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75" zoomScaleSheetLayoutView="75" zoomScalePageLayoutView="0" workbookViewId="0" topLeftCell="A1">
      <selection activeCell="K50" sqref="K50"/>
    </sheetView>
  </sheetViews>
  <sheetFormatPr defaultColWidth="8.796875" defaultRowHeight="14.25"/>
  <cols>
    <col min="1" max="1" width="21.3984375" style="1" bestFit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2" ht="13.5">
      <c r="K2" s="2" t="s">
        <v>39</v>
      </c>
    </row>
    <row r="3" spans="1:11" ht="13.5">
      <c r="A3" s="3" t="s">
        <v>53</v>
      </c>
      <c r="B3" s="17" t="s">
        <v>40</v>
      </c>
      <c r="C3" s="17"/>
      <c r="D3" s="17" t="s">
        <v>41</v>
      </c>
      <c r="E3" s="17"/>
      <c r="F3" s="17" t="s">
        <v>42</v>
      </c>
      <c r="G3" s="17"/>
      <c r="H3" s="17" t="s">
        <v>43</v>
      </c>
      <c r="I3" s="17"/>
      <c r="J3" s="17" t="s">
        <v>44</v>
      </c>
      <c r="K3" s="17"/>
    </row>
    <row r="4" spans="1:11" ht="13.5">
      <c r="A4" s="3" t="s">
        <v>54</v>
      </c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</row>
    <row r="5" spans="1:11" ht="13.5">
      <c r="A5" s="4" t="s">
        <v>9</v>
      </c>
      <c r="B5" s="5">
        <v>593138</v>
      </c>
      <c r="C5" s="6">
        <v>0.15894135919249777</v>
      </c>
      <c r="D5" s="13">
        <v>605565</v>
      </c>
      <c r="E5" s="6">
        <v>0.16578522017</v>
      </c>
      <c r="F5" s="15">
        <v>637011</v>
      </c>
      <c r="G5" s="6">
        <v>0.176</v>
      </c>
      <c r="H5" s="5">
        <v>669062</v>
      </c>
      <c r="I5" s="6">
        <v>0.191</v>
      </c>
      <c r="J5" s="5">
        <v>744658</v>
      </c>
      <c r="K5" s="6">
        <v>0.241</v>
      </c>
    </row>
    <row r="6" spans="1:11" ht="13.5">
      <c r="A6" s="4" t="s">
        <v>10</v>
      </c>
      <c r="B6" s="5">
        <v>13825</v>
      </c>
      <c r="C6" s="6">
        <v>0.0037046425803713163</v>
      </c>
      <c r="D6" s="13">
        <v>19209</v>
      </c>
      <c r="E6" s="6">
        <v>0.0052588381</v>
      </c>
      <c r="F6" s="15">
        <v>25781</v>
      </c>
      <c r="G6" s="6">
        <v>0.007</v>
      </c>
      <c r="H6" s="5">
        <v>39989</v>
      </c>
      <c r="I6" s="6">
        <v>0.011</v>
      </c>
      <c r="J6" s="5">
        <v>12370</v>
      </c>
      <c r="K6" s="6">
        <v>0.004</v>
      </c>
    </row>
    <row r="7" spans="1:11" ht="13.5">
      <c r="A7" s="4" t="s">
        <v>11</v>
      </c>
      <c r="B7" s="5">
        <v>5435</v>
      </c>
      <c r="C7" s="6">
        <v>0.0014564001753575482</v>
      </c>
      <c r="D7" s="13">
        <v>5423</v>
      </c>
      <c r="E7" s="6">
        <v>0.002</v>
      </c>
      <c r="F7" s="15">
        <v>3640</v>
      </c>
      <c r="G7" s="6">
        <v>0.001</v>
      </c>
      <c r="H7" s="5">
        <v>2539</v>
      </c>
      <c r="I7" s="6">
        <v>0.001</v>
      </c>
      <c r="J7" s="5">
        <v>3384</v>
      </c>
      <c r="K7" s="6">
        <v>0.001</v>
      </c>
    </row>
    <row r="8" spans="1:11" ht="13.5">
      <c r="A8" s="4" t="s">
        <v>51</v>
      </c>
      <c r="B8" s="7" t="s">
        <v>38</v>
      </c>
      <c r="C8" s="10" t="s">
        <v>50</v>
      </c>
      <c r="D8" s="13">
        <v>1128</v>
      </c>
      <c r="E8" s="6">
        <v>0.0003088119827</v>
      </c>
      <c r="F8" s="15">
        <v>1775</v>
      </c>
      <c r="G8" s="6">
        <v>0</v>
      </c>
      <c r="H8" s="5">
        <v>2524</v>
      </c>
      <c r="I8" s="6">
        <v>0.001</v>
      </c>
      <c r="J8" s="5">
        <v>3008</v>
      </c>
      <c r="K8" s="6">
        <v>0.001</v>
      </c>
    </row>
    <row r="9" spans="1:11" ht="27">
      <c r="A9" s="4" t="s">
        <v>52</v>
      </c>
      <c r="B9" s="7" t="s">
        <v>38</v>
      </c>
      <c r="C9" s="10" t="s">
        <v>50</v>
      </c>
      <c r="D9" s="13">
        <v>898</v>
      </c>
      <c r="E9" s="6">
        <v>0.0002458450004</v>
      </c>
      <c r="F9" s="15">
        <v>2193</v>
      </c>
      <c r="G9" s="6">
        <v>0.001</v>
      </c>
      <c r="H9" s="5">
        <v>1918</v>
      </c>
      <c r="I9" s="6">
        <v>0.001</v>
      </c>
      <c r="J9" s="5">
        <v>1732</v>
      </c>
      <c r="K9" s="6">
        <v>0.001</v>
      </c>
    </row>
    <row r="10" spans="1:11" ht="13.5">
      <c r="A10" s="4" t="s">
        <v>12</v>
      </c>
      <c r="B10" s="11">
        <v>40313</v>
      </c>
      <c r="C10" s="12">
        <v>0.010802550187523246</v>
      </c>
      <c r="D10" s="11">
        <v>43756</v>
      </c>
      <c r="E10" s="12">
        <v>0.0119790577292</v>
      </c>
      <c r="F10" s="16">
        <v>40539</v>
      </c>
      <c r="G10" s="12">
        <v>0.011</v>
      </c>
      <c r="H10" s="5">
        <v>42135</v>
      </c>
      <c r="I10" s="12">
        <v>0.012</v>
      </c>
      <c r="J10" s="5">
        <v>41726</v>
      </c>
      <c r="K10" s="6">
        <v>0.013</v>
      </c>
    </row>
    <row r="11" spans="1:11" ht="13.5">
      <c r="A11" s="4" t="s">
        <v>56</v>
      </c>
      <c r="B11" s="5">
        <v>7253</v>
      </c>
      <c r="C11" s="6">
        <v>0.0019435640242627963</v>
      </c>
      <c r="D11" s="13">
        <v>7385</v>
      </c>
      <c r="E11" s="6">
        <v>0.0020217876709</v>
      </c>
      <c r="F11" s="15">
        <v>6815</v>
      </c>
      <c r="G11" s="6">
        <v>0.002</v>
      </c>
      <c r="H11" s="5">
        <v>6682</v>
      </c>
      <c r="I11" s="6">
        <v>0.002</v>
      </c>
      <c r="J11" s="5">
        <v>6042</v>
      </c>
      <c r="K11" s="6">
        <v>0.002</v>
      </c>
    </row>
    <row r="12" spans="1:11" ht="13.5">
      <c r="A12" s="4" t="s">
        <v>15</v>
      </c>
      <c r="B12" s="7">
        <v>17820</v>
      </c>
      <c r="C12" s="12">
        <v>0.0047751704001603515</v>
      </c>
      <c r="D12" s="11">
        <v>16436</v>
      </c>
      <c r="E12" s="12">
        <v>0.005</v>
      </c>
      <c r="F12" s="16">
        <v>16854</v>
      </c>
      <c r="G12" s="12">
        <v>0.005</v>
      </c>
      <c r="H12" s="7">
        <v>15116</v>
      </c>
      <c r="I12" s="12">
        <v>0.004</v>
      </c>
      <c r="J12" s="7">
        <v>3556</v>
      </c>
      <c r="K12" s="6">
        <v>0.001</v>
      </c>
    </row>
    <row r="13" spans="1:11" ht="13.5">
      <c r="A13" s="4" t="s">
        <v>17</v>
      </c>
      <c r="B13" s="5">
        <v>780940</v>
      </c>
      <c r="C13" s="6">
        <v>0.20926608149838524</v>
      </c>
      <c r="D13" s="13">
        <v>727757</v>
      </c>
      <c r="E13" s="6">
        <v>0.199237661482</v>
      </c>
      <c r="F13" s="15">
        <v>715264</v>
      </c>
      <c r="G13" s="6">
        <v>0.19704</v>
      </c>
      <c r="H13" s="5">
        <v>653388</v>
      </c>
      <c r="I13" s="6">
        <v>0.186</v>
      </c>
      <c r="J13" s="5">
        <v>648061</v>
      </c>
      <c r="K13" s="6">
        <v>0.209</v>
      </c>
    </row>
    <row r="14" spans="1:11" ht="13.5">
      <c r="A14" s="4" t="s">
        <v>18</v>
      </c>
      <c r="B14" s="2">
        <v>0</v>
      </c>
      <c r="C14" s="12">
        <v>0</v>
      </c>
      <c r="D14" s="11">
        <v>0</v>
      </c>
      <c r="E14" s="12">
        <v>0</v>
      </c>
      <c r="F14" s="16">
        <v>0</v>
      </c>
      <c r="G14" s="12">
        <v>0</v>
      </c>
      <c r="H14" s="2">
        <v>0</v>
      </c>
      <c r="I14" s="12">
        <v>0</v>
      </c>
      <c r="J14" s="2">
        <v>0</v>
      </c>
      <c r="K14" s="6">
        <v>0</v>
      </c>
    </row>
    <row r="15" spans="1:11" ht="13.5">
      <c r="A15" s="4" t="s">
        <v>20</v>
      </c>
      <c r="B15" s="5">
        <v>34488</v>
      </c>
      <c r="C15" s="6">
        <v>0.009241642915865891</v>
      </c>
      <c r="D15" s="13">
        <v>32364</v>
      </c>
      <c r="E15" s="6">
        <v>0.0088602757187</v>
      </c>
      <c r="F15" s="15">
        <v>33755</v>
      </c>
      <c r="G15" s="6">
        <v>0.009</v>
      </c>
      <c r="H15" s="5">
        <v>28457</v>
      </c>
      <c r="I15" s="6">
        <v>0.008</v>
      </c>
      <c r="J15" s="5">
        <v>26544</v>
      </c>
      <c r="K15" s="6">
        <v>0.009</v>
      </c>
    </row>
    <row r="16" spans="1:11" ht="13.5">
      <c r="A16" s="4" t="s">
        <v>21</v>
      </c>
      <c r="B16" s="5">
        <v>62061</v>
      </c>
      <c r="C16" s="6">
        <v>0.016630294624262153</v>
      </c>
      <c r="D16" s="13">
        <v>57038</v>
      </c>
      <c r="E16" s="6">
        <v>0.0156152640725</v>
      </c>
      <c r="F16" s="15">
        <v>62610</v>
      </c>
      <c r="G16" s="6">
        <v>0.017</v>
      </c>
      <c r="H16" s="5">
        <v>64863</v>
      </c>
      <c r="I16" s="6">
        <v>0.019</v>
      </c>
      <c r="J16" s="5">
        <v>70826</v>
      </c>
      <c r="K16" s="6">
        <v>0.023</v>
      </c>
    </row>
    <row r="17" spans="1:11" ht="13.5">
      <c r="A17" s="4" t="s">
        <v>22</v>
      </c>
      <c r="B17" s="5">
        <v>47346</v>
      </c>
      <c r="C17" s="6">
        <v>0.012687161490796408</v>
      </c>
      <c r="D17" s="13">
        <v>63805</v>
      </c>
      <c r="E17" s="6">
        <v>0.018</v>
      </c>
      <c r="F17" s="15">
        <v>36157</v>
      </c>
      <c r="G17" s="6">
        <v>0.00996</v>
      </c>
      <c r="H17" s="5">
        <v>19952</v>
      </c>
      <c r="I17" s="6">
        <v>0.005</v>
      </c>
      <c r="J17" s="5">
        <v>74364</v>
      </c>
      <c r="K17" s="6">
        <v>0.024</v>
      </c>
    </row>
    <row r="18" spans="1:11" ht="13.5">
      <c r="A18" s="4" t="s">
        <v>23</v>
      </c>
      <c r="B18" s="5">
        <v>587693</v>
      </c>
      <c r="C18" s="6">
        <v>0.15748227934800435</v>
      </c>
      <c r="D18" s="13">
        <v>597181</v>
      </c>
      <c r="E18" s="6">
        <v>0.163489936781</v>
      </c>
      <c r="F18" s="15">
        <v>611242</v>
      </c>
      <c r="G18" s="6">
        <v>0.168</v>
      </c>
      <c r="H18" s="5">
        <v>738779</v>
      </c>
      <c r="I18" s="6">
        <v>0.211</v>
      </c>
      <c r="J18" s="5">
        <v>586768</v>
      </c>
      <c r="K18" s="6">
        <v>0.189</v>
      </c>
    </row>
    <row r="19" spans="1:11" ht="13.5">
      <c r="A19" s="4" t="s">
        <v>24</v>
      </c>
      <c r="B19" s="5">
        <v>80723</v>
      </c>
      <c r="C19" s="6">
        <v>0.02163109316566465</v>
      </c>
      <c r="D19" s="13">
        <v>8248</v>
      </c>
      <c r="E19" s="6">
        <v>0.0022580507393</v>
      </c>
      <c r="F19" s="15">
        <v>14818</v>
      </c>
      <c r="G19" s="6">
        <v>0.004</v>
      </c>
      <c r="H19" s="5">
        <v>7297</v>
      </c>
      <c r="I19" s="6">
        <v>0.002</v>
      </c>
      <c r="J19" s="5">
        <v>11080</v>
      </c>
      <c r="K19" s="6">
        <v>0.004</v>
      </c>
    </row>
    <row r="20" spans="1:11" ht="13.5">
      <c r="A20" s="4" t="s">
        <v>25</v>
      </c>
      <c r="B20" s="5">
        <v>9828</v>
      </c>
      <c r="C20" s="6">
        <v>0.002633578826755103</v>
      </c>
      <c r="D20" s="13">
        <v>19734</v>
      </c>
      <c r="E20" s="6">
        <v>0.0054025670817</v>
      </c>
      <c r="F20" s="15">
        <v>4736</v>
      </c>
      <c r="G20" s="6">
        <v>0.001</v>
      </c>
      <c r="H20" s="5">
        <v>3891</v>
      </c>
      <c r="I20" s="6">
        <v>0.001</v>
      </c>
      <c r="J20" s="5">
        <v>3776</v>
      </c>
      <c r="K20" s="6">
        <v>0.001</v>
      </c>
    </row>
    <row r="21" spans="1:11" ht="13.5">
      <c r="A21" s="4" t="s">
        <v>26</v>
      </c>
      <c r="B21" s="5">
        <v>451651</v>
      </c>
      <c r="C21" s="6">
        <v>0.12102752448949623</v>
      </c>
      <c r="D21" s="13">
        <v>504775</v>
      </c>
      <c r="E21" s="6">
        <v>0.138191993447</v>
      </c>
      <c r="F21" s="15">
        <v>594550</v>
      </c>
      <c r="G21" s="6">
        <v>0.164</v>
      </c>
      <c r="H21" s="5">
        <v>379026</v>
      </c>
      <c r="I21" s="6">
        <v>0.108</v>
      </c>
      <c r="J21" s="5">
        <v>202498</v>
      </c>
      <c r="K21" s="6">
        <v>0.065</v>
      </c>
    </row>
    <row r="22" spans="1:11" ht="13.5">
      <c r="A22" s="4" t="s">
        <v>27</v>
      </c>
      <c r="B22" s="5">
        <v>221392</v>
      </c>
      <c r="C22" s="6">
        <v>0.059325730933350196</v>
      </c>
      <c r="D22" s="13">
        <v>136240</v>
      </c>
      <c r="E22" s="6">
        <v>0.0372983550834</v>
      </c>
      <c r="F22" s="15">
        <v>132367</v>
      </c>
      <c r="G22" s="6">
        <v>0.037</v>
      </c>
      <c r="H22" s="5">
        <v>90022</v>
      </c>
      <c r="I22" s="6">
        <v>0.026</v>
      </c>
      <c r="J22" s="5">
        <v>90178</v>
      </c>
      <c r="K22" s="6">
        <v>0.029</v>
      </c>
    </row>
    <row r="23" spans="1:11" ht="13.5">
      <c r="A23" s="4" t="s">
        <v>28</v>
      </c>
      <c r="B23" s="5">
        <v>503498</v>
      </c>
      <c r="C23" s="6">
        <v>0.13492080505835782</v>
      </c>
      <c r="D23" s="13">
        <v>506266</v>
      </c>
      <c r="E23" s="6">
        <v>0.138600183754</v>
      </c>
      <c r="F23" s="15">
        <v>509002</v>
      </c>
      <c r="G23" s="6">
        <v>0.14</v>
      </c>
      <c r="H23" s="5">
        <v>515259</v>
      </c>
      <c r="I23" s="6">
        <v>0.147</v>
      </c>
      <c r="J23" s="5">
        <v>515843</v>
      </c>
      <c r="K23" s="6">
        <v>0.167</v>
      </c>
    </row>
    <row r="24" spans="1:11" ht="13.5">
      <c r="A24" s="4" t="s">
        <v>29</v>
      </c>
      <c r="B24" s="5">
        <v>274400</v>
      </c>
      <c r="C24" s="6">
        <v>0.073</v>
      </c>
      <c r="D24" s="13">
        <v>299500</v>
      </c>
      <c r="E24" s="6">
        <v>0.0819939617401</v>
      </c>
      <c r="F24" s="15">
        <v>181000</v>
      </c>
      <c r="G24" s="6">
        <v>0.05</v>
      </c>
      <c r="H24" s="5">
        <v>223000</v>
      </c>
      <c r="I24" s="6">
        <v>0.064</v>
      </c>
      <c r="J24" s="5">
        <v>50000</v>
      </c>
      <c r="K24" s="6">
        <v>0.016</v>
      </c>
    </row>
    <row r="25" spans="1:11" ht="13.5">
      <c r="A25" s="3" t="s">
        <v>55</v>
      </c>
      <c r="B25" s="5">
        <v>3731804</v>
      </c>
      <c r="C25" s="6">
        <v>1</v>
      </c>
      <c r="D25" s="13">
        <v>3652708</v>
      </c>
      <c r="E25" s="6">
        <v>1</v>
      </c>
      <c r="F25" s="15">
        <v>3630109</v>
      </c>
      <c r="G25" s="14">
        <v>1</v>
      </c>
      <c r="H25" s="5">
        <v>3503899</v>
      </c>
      <c r="I25" s="14">
        <v>1</v>
      </c>
      <c r="J25" s="5">
        <v>3096414</v>
      </c>
      <c r="K25" s="6">
        <v>1</v>
      </c>
    </row>
    <row r="26" spans="2:11" ht="13.5">
      <c r="B26" s="5"/>
      <c r="C26" s="6"/>
      <c r="D26" s="5"/>
      <c r="E26" s="6"/>
      <c r="F26" s="5"/>
      <c r="G26" s="6"/>
      <c r="H26" s="5"/>
      <c r="I26" s="6"/>
      <c r="J26" s="5"/>
      <c r="K26" s="6"/>
    </row>
    <row r="28" spans="1:11" ht="13.5">
      <c r="A28" s="3" t="s">
        <v>53</v>
      </c>
      <c r="B28" s="17" t="s">
        <v>45</v>
      </c>
      <c r="C28" s="17"/>
      <c r="D28" s="17" t="s">
        <v>46</v>
      </c>
      <c r="E28" s="17"/>
      <c r="F28" s="17" t="s">
        <v>47</v>
      </c>
      <c r="G28" s="17"/>
      <c r="H28" s="17" t="s">
        <v>48</v>
      </c>
      <c r="I28" s="17"/>
      <c r="J28" s="17" t="s">
        <v>49</v>
      </c>
      <c r="K28" s="17"/>
    </row>
    <row r="29" spans="1:11" ht="13.5">
      <c r="A29" s="3" t="s">
        <v>54</v>
      </c>
      <c r="B29" s="3" t="s">
        <v>7</v>
      </c>
      <c r="C29" s="3" t="s">
        <v>8</v>
      </c>
      <c r="D29" s="3" t="s">
        <v>7</v>
      </c>
      <c r="E29" s="3" t="s">
        <v>8</v>
      </c>
      <c r="F29" s="3" t="s">
        <v>7</v>
      </c>
      <c r="G29" s="3" t="s">
        <v>8</v>
      </c>
      <c r="H29" s="3" t="s">
        <v>7</v>
      </c>
      <c r="I29" s="3" t="s">
        <v>8</v>
      </c>
      <c r="J29" s="3" t="s">
        <v>7</v>
      </c>
      <c r="K29" s="3" t="s">
        <v>36</v>
      </c>
    </row>
    <row r="30" spans="1:11" ht="13.5">
      <c r="A30" s="4" t="s">
        <v>9</v>
      </c>
      <c r="B30" s="5">
        <v>804429</v>
      </c>
      <c r="C30" s="6">
        <v>0.241</v>
      </c>
      <c r="D30" s="5">
        <v>731474</v>
      </c>
      <c r="E30" s="6">
        <v>0.218</v>
      </c>
      <c r="F30" s="5">
        <v>716776</v>
      </c>
      <c r="G30" s="6">
        <v>0.201</v>
      </c>
      <c r="H30" s="5">
        <v>699902</v>
      </c>
      <c r="I30" s="6">
        <v>0.193</v>
      </c>
      <c r="J30" s="5">
        <v>687029</v>
      </c>
      <c r="K30" s="6">
        <v>0.187</v>
      </c>
    </row>
    <row r="31" spans="1:11" ht="13.5">
      <c r="A31" s="4" t="s">
        <v>10</v>
      </c>
      <c r="B31" s="5">
        <v>11859</v>
      </c>
      <c r="C31" s="6">
        <v>0.004</v>
      </c>
      <c r="D31" s="5">
        <v>11091</v>
      </c>
      <c r="E31" s="6">
        <v>0.003</v>
      </c>
      <c r="F31" s="5">
        <v>11072</v>
      </c>
      <c r="G31" s="6">
        <v>0.003</v>
      </c>
      <c r="H31" s="5">
        <v>10160</v>
      </c>
      <c r="I31" s="6">
        <v>0.003</v>
      </c>
      <c r="J31" s="5">
        <v>9483</v>
      </c>
      <c r="K31" s="6">
        <v>0.003</v>
      </c>
    </row>
    <row r="32" spans="1:11" ht="13.5">
      <c r="A32" s="4" t="s">
        <v>11</v>
      </c>
      <c r="B32" s="5">
        <v>3387</v>
      </c>
      <c r="C32" s="6">
        <v>0.001</v>
      </c>
      <c r="D32" s="5">
        <v>3245</v>
      </c>
      <c r="E32" s="6">
        <v>0.001</v>
      </c>
      <c r="F32" s="5">
        <v>3207</v>
      </c>
      <c r="G32" s="6">
        <v>0.001</v>
      </c>
      <c r="H32" s="5">
        <v>2300</v>
      </c>
      <c r="I32" s="6">
        <v>0.001</v>
      </c>
      <c r="J32" s="5">
        <v>2008</v>
      </c>
      <c r="K32" s="6">
        <v>0.001</v>
      </c>
    </row>
    <row r="33" spans="1:11" ht="13.5">
      <c r="A33" s="4" t="s">
        <v>51</v>
      </c>
      <c r="B33" s="5">
        <v>1212</v>
      </c>
      <c r="C33" s="6">
        <v>0</v>
      </c>
      <c r="D33" s="5">
        <v>973</v>
      </c>
      <c r="E33" s="6">
        <v>0</v>
      </c>
      <c r="F33" s="5">
        <v>1260</v>
      </c>
      <c r="G33" s="6">
        <v>0</v>
      </c>
      <c r="H33" s="5">
        <v>1473</v>
      </c>
      <c r="I33" s="6">
        <v>0</v>
      </c>
      <c r="J33" s="5">
        <v>1406</v>
      </c>
      <c r="K33" s="6">
        <v>0</v>
      </c>
    </row>
    <row r="34" spans="1:11" ht="27">
      <c r="A34" s="4" t="s">
        <v>52</v>
      </c>
      <c r="B34" s="5">
        <v>458</v>
      </c>
      <c r="C34" s="6">
        <v>0</v>
      </c>
      <c r="D34" s="5">
        <v>480</v>
      </c>
      <c r="E34" s="6">
        <v>0</v>
      </c>
      <c r="F34" s="5">
        <v>380</v>
      </c>
      <c r="G34" s="6">
        <v>0</v>
      </c>
      <c r="H34" s="5">
        <v>276</v>
      </c>
      <c r="I34" s="6">
        <v>0</v>
      </c>
      <c r="J34" s="5">
        <v>288</v>
      </c>
      <c r="K34" s="6">
        <v>0</v>
      </c>
    </row>
    <row r="35" spans="1:11" ht="13.5">
      <c r="A35" s="4" t="s">
        <v>12</v>
      </c>
      <c r="B35" s="8">
        <v>40528</v>
      </c>
      <c r="C35" s="6">
        <v>0.012</v>
      </c>
      <c r="D35" s="8">
        <v>41576</v>
      </c>
      <c r="E35" s="6">
        <v>0.012</v>
      </c>
      <c r="F35" s="8">
        <v>41505</v>
      </c>
      <c r="G35" s="6">
        <v>0.012</v>
      </c>
      <c r="H35" s="5">
        <v>40995</v>
      </c>
      <c r="I35" s="6">
        <v>0.011</v>
      </c>
      <c r="J35" s="5">
        <v>40554</v>
      </c>
      <c r="K35" s="6">
        <v>0.011</v>
      </c>
    </row>
    <row r="36" spans="1:11" ht="13.5">
      <c r="A36" s="4" t="s">
        <v>56</v>
      </c>
      <c r="B36" s="5">
        <v>5749</v>
      </c>
      <c r="C36" s="6">
        <v>0.002</v>
      </c>
      <c r="D36" s="5">
        <v>3439</v>
      </c>
      <c r="E36" s="6">
        <v>0.001</v>
      </c>
      <c r="F36" s="5">
        <v>3021</v>
      </c>
      <c r="G36" s="6">
        <v>0.001</v>
      </c>
      <c r="H36" s="5">
        <v>2381</v>
      </c>
      <c r="I36" s="6">
        <v>0.001</v>
      </c>
      <c r="J36" s="5">
        <v>2983</v>
      </c>
      <c r="K36" s="6">
        <v>0.001</v>
      </c>
    </row>
    <row r="37" spans="1:11" ht="13.5">
      <c r="A37" s="4" t="s">
        <v>15</v>
      </c>
      <c r="B37" s="7">
        <v>4725</v>
      </c>
      <c r="C37" s="6">
        <v>0.001</v>
      </c>
      <c r="D37" s="5">
        <v>5516</v>
      </c>
      <c r="E37" s="6">
        <v>0.002</v>
      </c>
      <c r="F37" s="5">
        <v>6227</v>
      </c>
      <c r="G37" s="6">
        <v>0.002</v>
      </c>
      <c r="H37" s="5">
        <v>5644</v>
      </c>
      <c r="I37" s="6">
        <v>0.002</v>
      </c>
      <c r="J37" s="5">
        <v>587</v>
      </c>
      <c r="K37" s="6">
        <v>0</v>
      </c>
    </row>
    <row r="38" spans="1:11" ht="13.5">
      <c r="A38" s="4" t="s">
        <v>17</v>
      </c>
      <c r="B38" s="5">
        <v>684425</v>
      </c>
      <c r="C38" s="6">
        <v>0.205</v>
      </c>
      <c r="D38" s="5">
        <v>727854</v>
      </c>
      <c r="E38" s="6">
        <v>0.217</v>
      </c>
      <c r="F38" s="5">
        <v>893584</v>
      </c>
      <c r="G38" s="6">
        <v>0.251</v>
      </c>
      <c r="H38" s="5">
        <v>940952</v>
      </c>
      <c r="I38" s="6">
        <v>0.261</v>
      </c>
      <c r="J38" s="5">
        <v>1002739</v>
      </c>
      <c r="K38" s="6">
        <v>0.273</v>
      </c>
    </row>
    <row r="39" spans="1:11" ht="13.5">
      <c r="A39" s="4" t="s">
        <v>18</v>
      </c>
      <c r="B39" s="7">
        <v>0</v>
      </c>
      <c r="C39" s="6">
        <v>0</v>
      </c>
      <c r="D39" s="7">
        <v>0</v>
      </c>
      <c r="E39" s="6">
        <v>0</v>
      </c>
      <c r="F39" s="7">
        <v>0</v>
      </c>
      <c r="G39" s="6">
        <v>0</v>
      </c>
      <c r="H39" s="7">
        <v>0</v>
      </c>
      <c r="I39" s="6">
        <v>0</v>
      </c>
      <c r="J39" s="2">
        <v>0</v>
      </c>
      <c r="K39" s="10">
        <v>0</v>
      </c>
    </row>
    <row r="40" spans="1:11" ht="13.5">
      <c r="A40" s="4" t="s">
        <v>20</v>
      </c>
      <c r="B40" s="5">
        <v>28758</v>
      </c>
      <c r="C40" s="6">
        <v>0.009</v>
      </c>
      <c r="D40" s="5">
        <v>23604</v>
      </c>
      <c r="E40" s="6">
        <v>0.007</v>
      </c>
      <c r="F40" s="5">
        <v>24746</v>
      </c>
      <c r="G40" s="6">
        <v>0.007</v>
      </c>
      <c r="H40" s="5">
        <v>24660</v>
      </c>
      <c r="I40" s="6">
        <v>0.007</v>
      </c>
      <c r="J40" s="5">
        <v>26215</v>
      </c>
      <c r="K40" s="6">
        <v>0.007</v>
      </c>
    </row>
    <row r="41" spans="1:11" ht="13.5">
      <c r="A41" s="4" t="s">
        <v>21</v>
      </c>
      <c r="B41" s="5">
        <v>70401</v>
      </c>
      <c r="C41" s="6">
        <v>0.021</v>
      </c>
      <c r="D41" s="5">
        <v>70442</v>
      </c>
      <c r="E41" s="6">
        <v>0.021</v>
      </c>
      <c r="F41" s="5">
        <v>80520</v>
      </c>
      <c r="G41" s="6">
        <v>0.023</v>
      </c>
      <c r="H41" s="5">
        <v>65856</v>
      </c>
      <c r="I41" s="6">
        <v>0.018</v>
      </c>
      <c r="J41" s="5">
        <v>70350</v>
      </c>
      <c r="K41" s="6">
        <v>0.019</v>
      </c>
    </row>
    <row r="42" spans="1:11" ht="13.5">
      <c r="A42" s="4" t="s">
        <v>22</v>
      </c>
      <c r="B42" s="5">
        <v>50628</v>
      </c>
      <c r="C42" s="6">
        <v>0.015</v>
      </c>
      <c r="D42" s="5">
        <v>196976</v>
      </c>
      <c r="E42" s="6">
        <v>0.059</v>
      </c>
      <c r="F42" s="5">
        <v>198532</v>
      </c>
      <c r="G42" s="6">
        <v>0.056</v>
      </c>
      <c r="H42" s="5">
        <v>96081</v>
      </c>
      <c r="I42" s="6">
        <v>0.027</v>
      </c>
      <c r="J42" s="5">
        <v>77495</v>
      </c>
      <c r="K42" s="6">
        <v>0.021</v>
      </c>
    </row>
    <row r="43" spans="1:11" ht="13.5">
      <c r="A43" s="4" t="s">
        <v>23</v>
      </c>
      <c r="B43" s="5">
        <v>574289</v>
      </c>
      <c r="C43" s="6">
        <v>0.172</v>
      </c>
      <c r="D43" s="5">
        <v>583879</v>
      </c>
      <c r="E43" s="6">
        <v>0.174</v>
      </c>
      <c r="F43" s="5">
        <v>659432</v>
      </c>
      <c r="G43" s="6">
        <v>0.185</v>
      </c>
      <c r="H43" s="5">
        <v>660585</v>
      </c>
      <c r="I43" s="6">
        <v>0.184</v>
      </c>
      <c r="J43" s="5">
        <v>608573</v>
      </c>
      <c r="K43" s="6">
        <v>0.166</v>
      </c>
    </row>
    <row r="44" spans="1:11" ht="13.5">
      <c r="A44" s="4" t="s">
        <v>24</v>
      </c>
      <c r="B44" s="5">
        <v>10996</v>
      </c>
      <c r="C44" s="6">
        <v>0.003</v>
      </c>
      <c r="D44" s="5">
        <v>22215</v>
      </c>
      <c r="E44" s="6">
        <v>0.007</v>
      </c>
      <c r="F44" s="5">
        <v>60774</v>
      </c>
      <c r="G44" s="6">
        <v>0.017</v>
      </c>
      <c r="H44" s="5">
        <v>9018</v>
      </c>
      <c r="I44" s="6">
        <v>0.003</v>
      </c>
      <c r="J44" s="5">
        <v>9593</v>
      </c>
      <c r="K44" s="6">
        <v>0.003</v>
      </c>
    </row>
    <row r="45" spans="1:11" ht="13.5">
      <c r="A45" s="4" t="s">
        <v>25</v>
      </c>
      <c r="B45" s="5">
        <v>55141</v>
      </c>
      <c r="C45" s="6">
        <v>0.016</v>
      </c>
      <c r="D45" s="5">
        <v>4622</v>
      </c>
      <c r="E45" s="6">
        <v>0.001</v>
      </c>
      <c r="F45" s="5">
        <v>2807</v>
      </c>
      <c r="G45" s="6">
        <v>0.001</v>
      </c>
      <c r="H45" s="5">
        <v>5146</v>
      </c>
      <c r="I45" s="6">
        <v>0.001</v>
      </c>
      <c r="J45" s="5">
        <v>2428</v>
      </c>
      <c r="K45" s="6">
        <v>0.001</v>
      </c>
    </row>
    <row r="46" spans="1:11" ht="13.5">
      <c r="A46" s="4" t="s">
        <v>26</v>
      </c>
      <c r="B46" s="5">
        <v>223563</v>
      </c>
      <c r="C46" s="6">
        <v>0.067</v>
      </c>
      <c r="D46" s="5">
        <v>132552</v>
      </c>
      <c r="E46" s="6">
        <v>0.039</v>
      </c>
      <c r="F46" s="5">
        <v>36085</v>
      </c>
      <c r="G46" s="6">
        <v>0.01</v>
      </c>
      <c r="H46" s="5">
        <v>184325</v>
      </c>
      <c r="I46" s="6">
        <v>0.051</v>
      </c>
      <c r="J46" s="5">
        <v>182774</v>
      </c>
      <c r="K46" s="6">
        <v>0.05</v>
      </c>
    </row>
    <row r="47" spans="1:11" ht="13.5">
      <c r="A47" s="4" t="s">
        <v>27</v>
      </c>
      <c r="B47" s="5">
        <v>80146</v>
      </c>
      <c r="C47" s="6">
        <v>0.024</v>
      </c>
      <c r="D47" s="5">
        <v>154685</v>
      </c>
      <c r="E47" s="6">
        <v>0.046</v>
      </c>
      <c r="F47" s="5">
        <v>212668</v>
      </c>
      <c r="G47" s="6">
        <v>0.06</v>
      </c>
      <c r="H47" s="5">
        <v>220231</v>
      </c>
      <c r="I47" s="6">
        <v>0.061</v>
      </c>
      <c r="J47" s="5">
        <v>260347</v>
      </c>
      <c r="K47" s="6">
        <v>0.071</v>
      </c>
    </row>
    <row r="48" spans="1:11" ht="13.5">
      <c r="A48" s="4" t="s">
        <v>28</v>
      </c>
      <c r="B48" s="5">
        <v>514279</v>
      </c>
      <c r="C48" s="6">
        <v>0.154</v>
      </c>
      <c r="D48" s="5">
        <v>515827</v>
      </c>
      <c r="E48" s="6">
        <v>0.153</v>
      </c>
      <c r="F48" s="5">
        <v>513687</v>
      </c>
      <c r="G48" s="6">
        <v>0.143</v>
      </c>
      <c r="H48" s="5">
        <v>514765</v>
      </c>
      <c r="I48" s="6">
        <v>0.143</v>
      </c>
      <c r="J48" s="5">
        <v>536089</v>
      </c>
      <c r="K48" s="6">
        <v>0.146</v>
      </c>
    </row>
    <row r="49" spans="1:11" ht="13.5">
      <c r="A49" s="4" t="s">
        <v>29</v>
      </c>
      <c r="B49" s="5">
        <v>178000</v>
      </c>
      <c r="C49" s="6">
        <v>0.053</v>
      </c>
      <c r="D49" s="5">
        <v>130000</v>
      </c>
      <c r="E49" s="6">
        <v>0.039</v>
      </c>
      <c r="F49" s="5">
        <v>95000</v>
      </c>
      <c r="G49" s="6">
        <v>0.027</v>
      </c>
      <c r="H49" s="5">
        <v>120000</v>
      </c>
      <c r="I49" s="6">
        <v>0.033</v>
      </c>
      <c r="J49" s="5">
        <v>147000</v>
      </c>
      <c r="K49" s="6">
        <v>0.04</v>
      </c>
    </row>
    <row r="50" spans="1:11" ht="13.5">
      <c r="A50" s="3" t="s">
        <v>55</v>
      </c>
      <c r="B50" s="5">
        <v>3342973</v>
      </c>
      <c r="C50" s="6">
        <v>1</v>
      </c>
      <c r="D50" s="5">
        <v>3360450</v>
      </c>
      <c r="E50" s="6">
        <v>1</v>
      </c>
      <c r="F50" s="5">
        <v>3561283</v>
      </c>
      <c r="G50" s="6">
        <v>1</v>
      </c>
      <c r="H50" s="5">
        <f>SUM(H30:H49)</f>
        <v>3604750</v>
      </c>
      <c r="I50" s="6">
        <f>SUM(I30:I49)</f>
        <v>1</v>
      </c>
      <c r="J50" s="5">
        <f>SUM(J30:J49)</f>
        <v>3667941</v>
      </c>
      <c r="K50" s="6">
        <f>SUM(K30:K49)</f>
        <v>1</v>
      </c>
    </row>
    <row r="51" spans="2:11" ht="13.5">
      <c r="B51" s="5"/>
      <c r="C51" s="9"/>
      <c r="D51" s="5"/>
      <c r="E51" s="9"/>
      <c r="F51" s="5"/>
      <c r="G51" s="9"/>
      <c r="H51" s="5"/>
      <c r="I51" s="9"/>
      <c r="J51" s="5"/>
      <c r="K51" s="9"/>
    </row>
  </sheetData>
  <sheetProtection/>
  <mergeCells count="10">
    <mergeCell ref="J28:K28"/>
    <mergeCell ref="B28:C28"/>
    <mergeCell ref="D28:E28"/>
    <mergeCell ref="F28:G28"/>
    <mergeCell ref="H28:I28"/>
    <mergeCell ref="H3:I3"/>
    <mergeCell ref="J3:K3"/>
    <mergeCell ref="B3:C3"/>
    <mergeCell ref="D3:E3"/>
    <mergeCell ref="F3:G3"/>
  </mergeCells>
  <printOptions horizontalCentered="1"/>
  <pageMargins left="0.1968503937007874" right="0.1968503937007874" top="0.5905511811023623" bottom="0.3937007874015748" header="0.5905511811023623" footer="0"/>
  <pageSetup horizontalDpi="600" verticalDpi="600" orientation="landscape" paperSize="9" scale="78" r:id="rId1"/>
  <headerFooter alignWithMargins="0">
    <oddHeader>&amp;R&amp;A</oddHead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75" zoomScaleSheetLayoutView="75" zoomScalePageLayoutView="0" workbookViewId="0" topLeftCell="A1">
      <pane xSplit="1" topLeftCell="B1" activePane="topRight" state="frozen"/>
      <selection pane="topLeft" activeCell="A25" sqref="A25"/>
      <selection pane="topRight" activeCell="A35" sqref="A35"/>
    </sheetView>
  </sheetViews>
  <sheetFormatPr defaultColWidth="8.796875" defaultRowHeight="14.25"/>
  <cols>
    <col min="1" max="1" width="21.3984375" style="1" bestFit="1" customWidth="1"/>
    <col min="2" max="2" width="11.69921875" style="1" bestFit="1" customWidth="1"/>
    <col min="3" max="3" width="9.69921875" style="1" bestFit="1" customWidth="1"/>
    <col min="4" max="4" width="11.69921875" style="1" bestFit="1" customWidth="1"/>
    <col min="5" max="5" width="9.69921875" style="1" bestFit="1" customWidth="1"/>
    <col min="6" max="6" width="11.69921875" style="1" bestFit="1" customWidth="1"/>
    <col min="7" max="7" width="9.69921875" style="1" bestFit="1" customWidth="1"/>
    <col min="8" max="8" width="11.69921875" style="1" bestFit="1" customWidth="1"/>
    <col min="9" max="9" width="9.69921875" style="1" bestFit="1" customWidth="1"/>
    <col min="10" max="10" width="11.69921875" style="1" bestFit="1" customWidth="1"/>
    <col min="11" max="11" width="9.09765625" style="1" bestFit="1" customWidth="1"/>
    <col min="12" max="16384" width="9" style="1" customWidth="1"/>
  </cols>
  <sheetData>
    <row r="1" ht="13.5">
      <c r="A1" s="1" t="s">
        <v>0</v>
      </c>
    </row>
    <row r="2" ht="13.5">
      <c r="K2" s="2" t="s">
        <v>1</v>
      </c>
    </row>
    <row r="3" spans="1:11" ht="13.5">
      <c r="A3" s="3" t="s">
        <v>53</v>
      </c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</row>
    <row r="4" spans="1:11" ht="13.5">
      <c r="A4" s="3" t="s">
        <v>54</v>
      </c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</row>
    <row r="5" spans="1:11" ht="13.5">
      <c r="A5" s="4" t="s">
        <v>9</v>
      </c>
      <c r="B5" s="5">
        <v>873743</v>
      </c>
      <c r="C5" s="6">
        <v>0.26358169287924016</v>
      </c>
      <c r="D5" s="5">
        <v>748108</v>
      </c>
      <c r="E5" s="6">
        <v>0.2124559600913088</v>
      </c>
      <c r="F5" s="5">
        <v>729091</v>
      </c>
      <c r="G5" s="6">
        <v>0.25492915147859685</v>
      </c>
      <c r="H5" s="5">
        <v>754303</v>
      </c>
      <c r="I5" s="6">
        <v>0.2602957552601584</v>
      </c>
      <c r="J5" s="5">
        <v>729473</v>
      </c>
      <c r="K5" s="6">
        <v>0.28867737338584987</v>
      </c>
    </row>
    <row r="6" spans="1:11" ht="13.5">
      <c r="A6" s="4" t="s">
        <v>10</v>
      </c>
      <c r="B6" s="5">
        <v>37455</v>
      </c>
      <c r="C6" s="6">
        <v>0.011299034506476091</v>
      </c>
      <c r="D6" s="5">
        <v>37414</v>
      </c>
      <c r="E6" s="6">
        <v>0.010625240327407576</v>
      </c>
      <c r="F6" s="5">
        <v>38203</v>
      </c>
      <c r="G6" s="6">
        <v>0.01335780907175762</v>
      </c>
      <c r="H6" s="5">
        <v>36961</v>
      </c>
      <c r="I6" s="6">
        <v>0.012754544805165451</v>
      </c>
      <c r="J6" s="5">
        <v>21105</v>
      </c>
      <c r="K6" s="6">
        <v>0.008351969113741512</v>
      </c>
    </row>
    <row r="7" spans="1:11" ht="13.5">
      <c r="A7" s="4" t="s">
        <v>11</v>
      </c>
      <c r="B7" s="5">
        <v>22282</v>
      </c>
      <c r="C7" s="6">
        <v>0.006721801812129229</v>
      </c>
      <c r="D7" s="5">
        <v>31275</v>
      </c>
      <c r="E7" s="6">
        <v>0.008881819405561339</v>
      </c>
      <c r="F7" s="5">
        <v>26483</v>
      </c>
      <c r="G7" s="6">
        <v>0.009259871152719866</v>
      </c>
      <c r="H7" s="5">
        <v>11532</v>
      </c>
      <c r="I7" s="6">
        <v>0.00397947595284673</v>
      </c>
      <c r="J7" s="5">
        <v>9855</v>
      </c>
      <c r="K7" s="6">
        <v>0.0038999599912780195</v>
      </c>
    </row>
    <row r="8" spans="1:11" ht="13.5">
      <c r="A8" s="4" t="s">
        <v>12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5">
        <v>10896</v>
      </c>
      <c r="K8" s="6">
        <v>0.0043119192354099745</v>
      </c>
    </row>
    <row r="9" spans="1:11" ht="13.5">
      <c r="A9" s="4" t="s">
        <v>14</v>
      </c>
      <c r="B9" s="5">
        <v>427</v>
      </c>
      <c r="C9" s="6">
        <v>0.00012881291507850197</v>
      </c>
      <c r="D9" s="5">
        <v>358</v>
      </c>
      <c r="E9" s="6">
        <v>0.000101668788079647</v>
      </c>
      <c r="F9" s="5">
        <v>413</v>
      </c>
      <c r="G9" s="6">
        <v>0.00014440685670329286</v>
      </c>
      <c r="H9" s="5">
        <v>612</v>
      </c>
      <c r="I9" s="6">
        <v>0.00021118967075461312</v>
      </c>
      <c r="J9" s="5">
        <v>1346</v>
      </c>
      <c r="K9" s="6">
        <v>0.0005326581581187432</v>
      </c>
    </row>
    <row r="10" spans="1:11" ht="13.5">
      <c r="A10" s="4" t="s">
        <v>56</v>
      </c>
      <c r="B10" s="5">
        <v>11832</v>
      </c>
      <c r="C10" s="6">
        <v>0.0035693545929949303</v>
      </c>
      <c r="D10" s="5">
        <v>12154</v>
      </c>
      <c r="E10" s="6">
        <v>0.0034516269562011996</v>
      </c>
      <c r="F10" s="5">
        <v>13101</v>
      </c>
      <c r="G10" s="6">
        <v>0.004580809272808329</v>
      </c>
      <c r="H10" s="5">
        <v>12357</v>
      </c>
      <c r="I10" s="6">
        <v>0.004264167910971821</v>
      </c>
      <c r="J10" s="5">
        <v>11148</v>
      </c>
      <c r="K10" s="6">
        <v>0.004411644239753157</v>
      </c>
    </row>
    <row r="11" spans="1:11" ht="13.5">
      <c r="A11" s="4" t="s">
        <v>15</v>
      </c>
      <c r="B11" s="7" t="s">
        <v>16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</row>
    <row r="12" spans="1:11" ht="13.5">
      <c r="A12" s="4" t="s">
        <v>17</v>
      </c>
      <c r="B12" s="5">
        <v>606758</v>
      </c>
      <c r="C12" s="6">
        <v>0.18304043730023817</v>
      </c>
      <c r="D12" s="5">
        <v>717714</v>
      </c>
      <c r="E12" s="6">
        <v>0.2038243367815524</v>
      </c>
      <c r="F12" s="5">
        <v>790809</v>
      </c>
      <c r="G12" s="6">
        <v>0.27650906039388456</v>
      </c>
      <c r="H12" s="5">
        <v>785804</v>
      </c>
      <c r="I12" s="6">
        <v>0.2711661569242778</v>
      </c>
      <c r="J12" s="5">
        <v>872379</v>
      </c>
      <c r="K12" s="6">
        <v>0.345230156999607</v>
      </c>
    </row>
    <row r="13" spans="1:11" ht="13.5">
      <c r="A13" s="4" t="s">
        <v>18</v>
      </c>
      <c r="B13" s="2" t="s">
        <v>19</v>
      </c>
      <c r="C13" s="2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2" t="s">
        <v>19</v>
      </c>
      <c r="J13" s="2" t="s">
        <v>19</v>
      </c>
      <c r="K13" s="2" t="s">
        <v>19</v>
      </c>
    </row>
    <row r="14" spans="1:11" ht="13.5">
      <c r="A14" s="4" t="s">
        <v>20</v>
      </c>
      <c r="B14" s="5">
        <v>39296</v>
      </c>
      <c r="C14" s="6">
        <v>0.011854408222306354</v>
      </c>
      <c r="D14" s="5">
        <v>38968</v>
      </c>
      <c r="E14" s="6">
        <v>0.011066562385161127</v>
      </c>
      <c r="F14" s="5">
        <v>36469</v>
      </c>
      <c r="G14" s="6">
        <v>0.012751510065647427</v>
      </c>
      <c r="H14" s="5">
        <v>35054</v>
      </c>
      <c r="I14" s="6">
        <v>0.012096475030444786</v>
      </c>
      <c r="J14" s="5">
        <v>35544</v>
      </c>
      <c r="K14" s="6">
        <v>0.014065974422119322</v>
      </c>
    </row>
    <row r="15" spans="1:11" ht="13.5">
      <c r="A15" s="4" t="s">
        <v>21</v>
      </c>
      <c r="B15" s="5">
        <v>60389</v>
      </c>
      <c r="C15" s="6">
        <v>0.018217524891512075</v>
      </c>
      <c r="D15" s="5">
        <v>64530</v>
      </c>
      <c r="E15" s="6">
        <v>0.018325941046870447</v>
      </c>
      <c r="F15" s="5">
        <v>74219</v>
      </c>
      <c r="G15" s="6">
        <v>0.025950926144459305</v>
      </c>
      <c r="H15" s="5">
        <v>73549</v>
      </c>
      <c r="I15" s="6">
        <v>0.025380374337142225</v>
      </c>
      <c r="J15" s="5">
        <v>75836</v>
      </c>
      <c r="K15" s="6">
        <v>0.030010894560990348</v>
      </c>
    </row>
    <row r="16" spans="1:11" ht="13.5">
      <c r="A16" s="4" t="s">
        <v>22</v>
      </c>
      <c r="B16" s="5">
        <v>105448</v>
      </c>
      <c r="C16" s="6">
        <v>0.03181045496299268</v>
      </c>
      <c r="D16" s="5">
        <v>27063</v>
      </c>
      <c r="E16" s="6">
        <v>0.007685649194970633</v>
      </c>
      <c r="F16" s="5">
        <v>34835</v>
      </c>
      <c r="G16" s="6">
        <v>0.012180176400143359</v>
      </c>
      <c r="H16" s="5">
        <v>35638</v>
      </c>
      <c r="I16" s="6">
        <v>0.012298002428681214</v>
      </c>
      <c r="J16" s="5">
        <v>40877</v>
      </c>
      <c r="K16" s="6">
        <v>0.016176424613239128</v>
      </c>
    </row>
    <row r="17" spans="1:11" ht="13.5">
      <c r="A17" s="4" t="s">
        <v>23</v>
      </c>
      <c r="B17" s="5">
        <v>116214</v>
      </c>
      <c r="C17" s="6">
        <v>0.03505822977267688</v>
      </c>
      <c r="D17" s="5">
        <v>100250</v>
      </c>
      <c r="E17" s="6">
        <v>0.028470100572582712</v>
      </c>
      <c r="F17" s="5">
        <v>122299</v>
      </c>
      <c r="G17" s="6">
        <v>0.04276226190788381</v>
      </c>
      <c r="H17" s="5">
        <v>163035</v>
      </c>
      <c r="I17" s="6">
        <v>0.05626030714293848</v>
      </c>
      <c r="J17" s="5">
        <v>106887</v>
      </c>
      <c r="K17" s="6">
        <v>0.04229883547313381</v>
      </c>
    </row>
    <row r="18" spans="1:11" ht="13.5">
      <c r="A18" s="4" t="s">
        <v>24</v>
      </c>
      <c r="B18" s="5">
        <v>47046</v>
      </c>
      <c r="C18" s="6">
        <v>0.014192347547501647</v>
      </c>
      <c r="D18" s="5">
        <v>71679</v>
      </c>
      <c r="E18" s="6">
        <v>0.020356192907153677</v>
      </c>
      <c r="F18" s="5">
        <v>177116</v>
      </c>
      <c r="G18" s="6">
        <v>0.0619292126679429</v>
      </c>
      <c r="H18" s="5">
        <v>16406</v>
      </c>
      <c r="I18" s="6">
        <v>0.005661401533333632</v>
      </c>
      <c r="J18" s="5">
        <v>12130</v>
      </c>
      <c r="K18" s="6">
        <v>0.0048002551693761926</v>
      </c>
    </row>
    <row r="19" spans="1:11" ht="13.5">
      <c r="A19" s="4" t="s">
        <v>25</v>
      </c>
      <c r="B19" s="5">
        <v>6410</v>
      </c>
      <c r="C19" s="6">
        <v>0.0019337020741292685</v>
      </c>
      <c r="D19" s="5">
        <v>14759</v>
      </c>
      <c r="E19" s="6">
        <v>0.004191423584546117</v>
      </c>
      <c r="F19" s="5">
        <v>16808</v>
      </c>
      <c r="G19" s="6">
        <v>0.005876974449077352</v>
      </c>
      <c r="H19" s="5">
        <v>623</v>
      </c>
      <c r="I19" s="6">
        <v>0.00021498556352961436</v>
      </c>
      <c r="J19" s="5">
        <v>5013</v>
      </c>
      <c r="K19" s="6">
        <v>0.0019838152649697322</v>
      </c>
    </row>
    <row r="20" spans="1:11" ht="13.5">
      <c r="A20" s="4" t="s">
        <v>26</v>
      </c>
      <c r="B20" s="5">
        <v>889246</v>
      </c>
      <c r="C20" s="6">
        <v>0.2682584765384018</v>
      </c>
      <c r="D20" s="5">
        <v>120000</v>
      </c>
      <c r="E20" s="6">
        <v>0.03407892337865262</v>
      </c>
      <c r="F20" s="5">
        <v>465199</v>
      </c>
      <c r="G20" s="6">
        <v>0.16265841484628363</v>
      </c>
      <c r="H20" s="5">
        <v>710000</v>
      </c>
      <c r="I20" s="6">
        <v>0.24500762456826033</v>
      </c>
      <c r="J20" s="5">
        <v>358475</v>
      </c>
      <c r="K20" s="6">
        <v>0.1418607973488978</v>
      </c>
    </row>
    <row r="21" spans="1:11" ht="13.5">
      <c r="A21" s="4" t="s">
        <v>27</v>
      </c>
      <c r="B21" s="5">
        <v>98548</v>
      </c>
      <c r="C21" s="6">
        <v>0.029728934789593004</v>
      </c>
      <c r="D21" s="5">
        <v>497143</v>
      </c>
      <c r="E21" s="6">
        <v>0.14118415171027918</v>
      </c>
      <c r="F21" s="5">
        <v>154076</v>
      </c>
      <c r="G21" s="6">
        <v>0.05387319819229189</v>
      </c>
      <c r="H21" s="5">
        <v>90882</v>
      </c>
      <c r="I21" s="6">
        <v>0.03136166610706005</v>
      </c>
      <c r="J21" s="5">
        <v>112742</v>
      </c>
      <c r="K21" s="6">
        <v>0.04461585888753592</v>
      </c>
    </row>
    <row r="22" spans="1:11" ht="13.5">
      <c r="A22" s="4" t="s">
        <v>28</v>
      </c>
      <c r="B22" s="5">
        <v>29791</v>
      </c>
      <c r="C22" s="6">
        <v>0.008987038766050708</v>
      </c>
      <c r="D22" s="5">
        <v>17823</v>
      </c>
      <c r="E22" s="6">
        <v>0.005061572094814381</v>
      </c>
      <c r="F22" s="5">
        <v>6854</v>
      </c>
      <c r="G22" s="6">
        <v>0.0023965244451437514</v>
      </c>
      <c r="H22" s="5">
        <v>7913</v>
      </c>
      <c r="I22" s="6">
        <v>0.0027306272298713297</v>
      </c>
      <c r="J22" s="5">
        <v>5743</v>
      </c>
      <c r="K22" s="6">
        <v>0.0022727011902495854</v>
      </c>
    </row>
    <row r="23" spans="1:11" ht="13.5">
      <c r="A23" s="4" t="s">
        <v>29</v>
      </c>
      <c r="B23" s="5">
        <v>370000</v>
      </c>
      <c r="C23" s="6">
        <v>0.11161774842867853</v>
      </c>
      <c r="D23" s="5">
        <v>1022000</v>
      </c>
      <c r="E23" s="6">
        <v>0.2902388307748582</v>
      </c>
      <c r="F23" s="5">
        <v>174000</v>
      </c>
      <c r="G23" s="6">
        <v>0.06083969265465607</v>
      </c>
      <c r="H23" s="5">
        <v>163200</v>
      </c>
      <c r="I23" s="6">
        <v>0.0563172455345635</v>
      </c>
      <c r="J23" s="5">
        <v>117500</v>
      </c>
      <c r="K23" s="6">
        <v>0.046498761945729813</v>
      </c>
    </row>
    <row r="24" spans="1:11" ht="13.5">
      <c r="A24" s="3" t="s">
        <v>55</v>
      </c>
      <c r="B24" s="5">
        <v>3314885</v>
      </c>
      <c r="C24" s="6">
        <v>1</v>
      </c>
      <c r="D24" s="5">
        <v>3521238</v>
      </c>
      <c r="E24" s="6">
        <v>1</v>
      </c>
      <c r="F24" s="5">
        <v>2859975</v>
      </c>
      <c r="G24" s="6">
        <v>1</v>
      </c>
      <c r="H24" s="5">
        <v>2897869</v>
      </c>
      <c r="I24" s="6">
        <v>1</v>
      </c>
      <c r="J24" s="5">
        <v>2526949</v>
      </c>
      <c r="K24" s="6">
        <v>1</v>
      </c>
    </row>
    <row r="25" spans="2:11" ht="13.5">
      <c r="B25" s="5"/>
      <c r="C25" s="6"/>
      <c r="D25" s="5"/>
      <c r="E25" s="6"/>
      <c r="F25" s="5"/>
      <c r="G25" s="6"/>
      <c r="H25" s="5"/>
      <c r="I25" s="6"/>
      <c r="J25" s="5"/>
      <c r="K25" s="6"/>
    </row>
    <row r="27" spans="1:11" ht="13.5">
      <c r="A27" s="3" t="s">
        <v>53</v>
      </c>
      <c r="B27" s="17" t="s">
        <v>30</v>
      </c>
      <c r="C27" s="17"/>
      <c r="D27" s="17" t="s">
        <v>31</v>
      </c>
      <c r="E27" s="17"/>
      <c r="F27" s="17" t="s">
        <v>32</v>
      </c>
      <c r="G27" s="17"/>
      <c r="H27" s="17" t="s">
        <v>33</v>
      </c>
      <c r="I27" s="17"/>
      <c r="J27" s="17" t="s">
        <v>35</v>
      </c>
      <c r="K27" s="17"/>
    </row>
    <row r="28" spans="1:11" ht="13.5">
      <c r="A28" s="3" t="s">
        <v>54</v>
      </c>
      <c r="B28" s="3" t="s">
        <v>7</v>
      </c>
      <c r="C28" s="3" t="s">
        <v>8</v>
      </c>
      <c r="D28" s="3" t="s">
        <v>7</v>
      </c>
      <c r="E28" s="3" t="s">
        <v>8</v>
      </c>
      <c r="F28" s="3" t="s">
        <v>7</v>
      </c>
      <c r="G28" s="3" t="s">
        <v>8</v>
      </c>
      <c r="H28" s="3" t="s">
        <v>7</v>
      </c>
      <c r="I28" s="3" t="s">
        <v>8</v>
      </c>
      <c r="J28" s="3" t="s">
        <v>7</v>
      </c>
      <c r="K28" s="3" t="s">
        <v>36</v>
      </c>
    </row>
    <row r="29" spans="1:11" ht="13.5">
      <c r="A29" s="4" t="s">
        <v>9</v>
      </c>
      <c r="B29" s="5">
        <v>677929</v>
      </c>
      <c r="C29" s="6">
        <v>0.28948771960989367</v>
      </c>
      <c r="D29" s="5">
        <v>677110</v>
      </c>
      <c r="E29" s="6">
        <v>0.26593076947547883</v>
      </c>
      <c r="F29" s="5">
        <v>626075</v>
      </c>
      <c r="G29" s="6">
        <v>0.168</v>
      </c>
      <c r="H29" s="5">
        <v>656740</v>
      </c>
      <c r="I29" s="6">
        <v>0.18581308574099453</v>
      </c>
      <c r="J29" s="5">
        <v>637589</v>
      </c>
      <c r="K29" s="6">
        <v>0.16598477058249267</v>
      </c>
    </row>
    <row r="30" spans="1:11" ht="13.5">
      <c r="A30" s="4" t="s">
        <v>10</v>
      </c>
      <c r="B30" s="5">
        <v>14076</v>
      </c>
      <c r="C30" s="6">
        <v>0.006010701918975089</v>
      </c>
      <c r="D30" s="5">
        <v>14331</v>
      </c>
      <c r="E30" s="6">
        <v>0.005628411716490802</v>
      </c>
      <c r="F30" s="5">
        <v>14673</v>
      </c>
      <c r="G30" s="6">
        <v>0.003949837893247508</v>
      </c>
      <c r="H30" s="5">
        <v>12851</v>
      </c>
      <c r="I30" s="6">
        <v>0.0036359654731819607</v>
      </c>
      <c r="J30" s="5">
        <v>13218</v>
      </c>
      <c r="K30" s="6">
        <v>0.0034410673608851285</v>
      </c>
    </row>
    <row r="31" spans="1:11" ht="13.5">
      <c r="A31" s="4" t="s">
        <v>11</v>
      </c>
      <c r="B31" s="5">
        <v>6771</v>
      </c>
      <c r="C31" s="6">
        <v>0.002891337218910225</v>
      </c>
      <c r="D31" s="5">
        <v>6524</v>
      </c>
      <c r="E31" s="6">
        <v>0.002</v>
      </c>
      <c r="F31" s="5">
        <v>33665</v>
      </c>
      <c r="G31" s="6">
        <v>0.009062311229890095</v>
      </c>
      <c r="H31" s="5">
        <v>31892</v>
      </c>
      <c r="I31" s="6">
        <v>0.009023283080750065</v>
      </c>
      <c r="J31" s="5">
        <v>7861</v>
      </c>
      <c r="K31" s="6">
        <v>0.0020464692482915717</v>
      </c>
    </row>
    <row r="32" spans="1:11" ht="13.5">
      <c r="A32" s="4" t="s">
        <v>12</v>
      </c>
      <c r="B32" s="8">
        <v>45671</v>
      </c>
      <c r="C32" s="6">
        <v>0.019502327887291226</v>
      </c>
      <c r="D32" s="8">
        <v>43225</v>
      </c>
      <c r="E32" s="6">
        <v>0.016976351716231592</v>
      </c>
      <c r="F32" s="8">
        <v>44578</v>
      </c>
      <c r="G32" s="6">
        <v>0.011999991385891598</v>
      </c>
      <c r="H32" s="11">
        <v>42481</v>
      </c>
      <c r="I32" s="6">
        <v>0.01201925525377347</v>
      </c>
      <c r="J32" s="5">
        <v>36210</v>
      </c>
      <c r="K32" s="6">
        <v>0.009426618939147414</v>
      </c>
    </row>
    <row r="33" spans="1:11" ht="13.5">
      <c r="A33" s="4" t="s">
        <v>14</v>
      </c>
      <c r="B33" s="5">
        <v>1272</v>
      </c>
      <c r="C33" s="6">
        <v>0.0005431665843234096</v>
      </c>
      <c r="D33" s="5">
        <v>1476</v>
      </c>
      <c r="E33" s="6">
        <v>0.0005796898816230845</v>
      </c>
      <c r="F33" s="5">
        <v>148</v>
      </c>
      <c r="G33" s="6">
        <v>3.9840251359683174E-05</v>
      </c>
      <c r="H33" s="7" t="s">
        <v>34</v>
      </c>
      <c r="I33" s="7" t="s">
        <v>34</v>
      </c>
      <c r="J33" s="7" t="s">
        <v>37</v>
      </c>
      <c r="K33" s="10" t="s">
        <v>38</v>
      </c>
    </row>
    <row r="34" spans="1:11" ht="13.5">
      <c r="A34" s="4" t="s">
        <v>56</v>
      </c>
      <c r="B34" s="5">
        <v>9658</v>
      </c>
      <c r="C34" s="6">
        <v>0.004124137477512177</v>
      </c>
      <c r="D34" s="5">
        <v>9620</v>
      </c>
      <c r="E34" s="6">
        <v>0.0037781955699282338</v>
      </c>
      <c r="F34" s="5">
        <v>9433</v>
      </c>
      <c r="G34" s="6">
        <v>0.0025392776424046715</v>
      </c>
      <c r="H34" s="5">
        <v>7891</v>
      </c>
      <c r="I34" s="6">
        <v>0.002232620305725535</v>
      </c>
      <c r="J34" s="5">
        <v>6758</v>
      </c>
      <c r="K34" s="6">
        <v>0.0017593231369996745</v>
      </c>
    </row>
    <row r="35" spans="1:11" ht="13.5">
      <c r="A35" s="4" t="s">
        <v>15</v>
      </c>
      <c r="B35" s="7" t="s">
        <v>16</v>
      </c>
      <c r="C35" s="7" t="s">
        <v>16</v>
      </c>
      <c r="D35" s="5">
        <v>14385</v>
      </c>
      <c r="E35" s="6">
        <v>0.005649619882891647</v>
      </c>
      <c r="F35" s="5">
        <v>19641</v>
      </c>
      <c r="G35" s="6">
        <v>0.005287178222672549</v>
      </c>
      <c r="H35" s="5">
        <v>17434</v>
      </c>
      <c r="I35" s="6">
        <v>0.00493264509061196</v>
      </c>
      <c r="J35" s="5">
        <v>17707</v>
      </c>
      <c r="K35" s="6">
        <v>0.004609697364139277</v>
      </c>
    </row>
    <row r="36" spans="1:11" ht="13.5">
      <c r="A36" s="4" t="s">
        <v>17</v>
      </c>
      <c r="B36" s="5">
        <v>931034</v>
      </c>
      <c r="C36" s="6">
        <v>0.3975680484818878</v>
      </c>
      <c r="D36" s="5">
        <v>994638</v>
      </c>
      <c r="E36" s="6">
        <v>0.39063792986302276</v>
      </c>
      <c r="F36" s="5">
        <v>1015576</v>
      </c>
      <c r="G36" s="6">
        <v>0.27338380483014596</v>
      </c>
      <c r="H36" s="5">
        <v>910763</v>
      </c>
      <c r="I36" s="6">
        <v>0.25768444652179767</v>
      </c>
      <c r="J36" s="5">
        <v>852369</v>
      </c>
      <c r="K36" s="6">
        <v>0.221898861047836</v>
      </c>
    </row>
    <row r="37" spans="1:11" ht="13.5">
      <c r="A37" s="4" t="s">
        <v>18</v>
      </c>
      <c r="B37" s="7" t="s">
        <v>19</v>
      </c>
      <c r="C37" s="7" t="s">
        <v>19</v>
      </c>
      <c r="D37" s="7" t="s">
        <v>19</v>
      </c>
      <c r="E37" s="7" t="s">
        <v>19</v>
      </c>
      <c r="F37" s="7" t="s">
        <v>19</v>
      </c>
      <c r="G37" s="7" t="s">
        <v>19</v>
      </c>
      <c r="H37" s="7" t="s">
        <v>19</v>
      </c>
      <c r="I37" s="7" t="s">
        <v>19</v>
      </c>
      <c r="J37" s="2" t="s">
        <v>37</v>
      </c>
      <c r="K37" s="10" t="s">
        <v>38</v>
      </c>
    </row>
    <row r="38" spans="1:11" ht="13.5">
      <c r="A38" s="4" t="s">
        <v>20</v>
      </c>
      <c r="B38" s="5">
        <v>36873</v>
      </c>
      <c r="C38" s="6">
        <v>0.01574542567905431</v>
      </c>
      <c r="D38" s="5">
        <v>38436</v>
      </c>
      <c r="E38" s="6">
        <v>0.01509550155153447</v>
      </c>
      <c r="F38" s="5">
        <v>33256</v>
      </c>
      <c r="G38" s="6">
        <v>0.008952212156875835</v>
      </c>
      <c r="H38" s="5">
        <v>33793</v>
      </c>
      <c r="I38" s="6">
        <v>0.009561137750777216</v>
      </c>
      <c r="J38" s="5">
        <v>34314</v>
      </c>
      <c r="K38" s="6">
        <v>0.008933029612756264</v>
      </c>
    </row>
    <row r="39" spans="1:11" ht="13.5">
      <c r="A39" s="4" t="s">
        <v>21</v>
      </c>
      <c r="B39" s="5">
        <v>67898</v>
      </c>
      <c r="C39" s="6">
        <v>0.028993651527036843</v>
      </c>
      <c r="D39" s="5">
        <v>65715</v>
      </c>
      <c r="E39" s="6">
        <v>0.025809160278361113</v>
      </c>
      <c r="F39" s="5">
        <v>62551</v>
      </c>
      <c r="G39" s="6">
        <v>0.016838159208105014</v>
      </c>
      <c r="H39" s="5">
        <v>61949</v>
      </c>
      <c r="I39" s="6">
        <v>0.01752738503603994</v>
      </c>
      <c r="J39" s="5">
        <v>60393</v>
      </c>
      <c r="K39" s="6">
        <v>0.015722225837943377</v>
      </c>
    </row>
    <row r="40" spans="1:11" ht="13.5">
      <c r="A40" s="4" t="s">
        <v>22</v>
      </c>
      <c r="B40" s="5">
        <v>46625</v>
      </c>
      <c r="C40" s="6">
        <v>0.01990970282553378</v>
      </c>
      <c r="D40" s="5">
        <v>111082</v>
      </c>
      <c r="E40" s="6">
        <v>0.0436267692618262</v>
      </c>
      <c r="F40" s="5">
        <v>58812</v>
      </c>
      <c r="G40" s="6">
        <v>0.015831654479497883</v>
      </c>
      <c r="H40" s="5">
        <v>42005</v>
      </c>
      <c r="I40" s="6">
        <v>0.011884579386896604</v>
      </c>
      <c r="J40" s="5">
        <v>36746</v>
      </c>
      <c r="K40" s="6">
        <v>0.009566156849983729</v>
      </c>
    </row>
    <row r="41" spans="1:11" ht="13.5">
      <c r="A41" s="4" t="s">
        <v>23</v>
      </c>
      <c r="B41" s="5">
        <v>83111</v>
      </c>
      <c r="C41" s="6">
        <v>0.03548987263341422</v>
      </c>
      <c r="D41" s="5">
        <v>90114</v>
      </c>
      <c r="E41" s="6">
        <v>0.03539171679714271</v>
      </c>
      <c r="F41" s="5">
        <v>87796</v>
      </c>
      <c r="G41" s="6">
        <v>0.023633883164694214</v>
      </c>
      <c r="H41" s="5">
        <v>579533</v>
      </c>
      <c r="I41" s="6">
        <v>0.16396871672006547</v>
      </c>
      <c r="J41" s="5">
        <v>732569</v>
      </c>
      <c r="K41" s="6">
        <v>0.1907110966482265</v>
      </c>
    </row>
    <row r="42" spans="1:11" ht="13.5">
      <c r="A42" s="4" t="s">
        <v>24</v>
      </c>
      <c r="B42" s="5">
        <v>12763</v>
      </c>
      <c r="C42" s="6">
        <v>0.005450027606697859</v>
      </c>
      <c r="D42" s="5">
        <v>10935</v>
      </c>
      <c r="E42" s="6">
        <v>0.004294653696171023</v>
      </c>
      <c r="F42" s="5">
        <v>10446</v>
      </c>
      <c r="G42" s="6">
        <v>0.002811968011508449</v>
      </c>
      <c r="H42" s="5">
        <v>18222</v>
      </c>
      <c r="I42" s="6">
        <v>0.005155595895441731</v>
      </c>
      <c r="J42" s="5">
        <v>8875</v>
      </c>
      <c r="K42" s="6">
        <v>0.0023104458184184835</v>
      </c>
    </row>
    <row r="43" spans="1:11" ht="13.5">
      <c r="A43" s="4" t="s">
        <v>25</v>
      </c>
      <c r="B43" s="5">
        <v>2738</v>
      </c>
      <c r="C43" s="6">
        <v>0.0011691746131112385</v>
      </c>
      <c r="D43" s="5">
        <v>922</v>
      </c>
      <c r="E43" s="6">
        <v>0.0003621098041033089</v>
      </c>
      <c r="F43" s="5">
        <v>641</v>
      </c>
      <c r="G43" s="6">
        <v>0.00017255135892943862</v>
      </c>
      <c r="H43" s="5">
        <v>5928</v>
      </c>
      <c r="I43" s="6">
        <v>0.0016772238211051795</v>
      </c>
      <c r="J43" s="5">
        <v>1824</v>
      </c>
      <c r="K43" s="6">
        <v>0.00047484542792059875</v>
      </c>
    </row>
    <row r="44" spans="1:11" ht="13.5">
      <c r="A44" s="4" t="s">
        <v>26</v>
      </c>
      <c r="B44" s="5">
        <v>240000</v>
      </c>
      <c r="C44" s="6">
        <v>0.10248426119309614</v>
      </c>
      <c r="D44" s="5">
        <v>325300</v>
      </c>
      <c r="E44" s="6">
        <v>0.12775956537397656</v>
      </c>
      <c r="F44" s="5">
        <v>270055</v>
      </c>
      <c r="G44" s="6">
        <v>0.07269634514148135</v>
      </c>
      <c r="H44" s="5">
        <v>296738</v>
      </c>
      <c r="I44" s="6">
        <v>0.0839568222380413</v>
      </c>
      <c r="J44" s="5">
        <v>339434</v>
      </c>
      <c r="K44" s="6">
        <v>0.08836550602017572</v>
      </c>
    </row>
    <row r="45" spans="1:11" ht="13.5">
      <c r="A45" s="4" t="s">
        <v>27</v>
      </c>
      <c r="B45" s="5">
        <v>123341</v>
      </c>
      <c r="C45" s="6">
        <v>0.052668796915906965</v>
      </c>
      <c r="D45" s="5">
        <v>100163</v>
      </c>
      <c r="E45" s="6">
        <v>0.03933839946681099</v>
      </c>
      <c r="F45" s="5">
        <v>137249</v>
      </c>
      <c r="G45" s="6">
        <v>0.03694618012746727</v>
      </c>
      <c r="H45" s="5">
        <v>129631</v>
      </c>
      <c r="I45" s="6">
        <v>0.03667682205696449</v>
      </c>
      <c r="J45" s="5">
        <v>141297</v>
      </c>
      <c r="K45" s="6">
        <v>0.036784119752684676</v>
      </c>
    </row>
    <row r="46" spans="1:11" ht="13.5">
      <c r="A46" s="4" t="s">
        <v>28</v>
      </c>
      <c r="B46" s="5">
        <v>4263</v>
      </c>
      <c r="C46" s="6">
        <v>0.0018203766894423702</v>
      </c>
      <c r="D46" s="5">
        <v>3113</v>
      </c>
      <c r="E46" s="6">
        <v>0.0012226115186264649</v>
      </c>
      <c r="F46" s="5">
        <v>1052741</v>
      </c>
      <c r="G46" s="6">
        <v>0.283388284166515</v>
      </c>
      <c r="H46" s="5">
        <v>502661</v>
      </c>
      <c r="I46" s="6">
        <v>0.14221913008443837</v>
      </c>
      <c r="J46" s="5">
        <v>512586</v>
      </c>
      <c r="K46" s="6">
        <v>0.13344249918646273</v>
      </c>
    </row>
    <row r="47" spans="1:11" ht="13.5">
      <c r="A47" s="4" t="s">
        <v>29</v>
      </c>
      <c r="B47" s="5">
        <v>37800</v>
      </c>
      <c r="C47" s="6">
        <v>0.016141271137912642</v>
      </c>
      <c r="D47" s="5">
        <v>39100</v>
      </c>
      <c r="E47" s="6">
        <v>0.015356283449500411</v>
      </c>
      <c r="F47" s="5">
        <v>237500</v>
      </c>
      <c r="G47" s="6">
        <v>0.06393283579678888</v>
      </c>
      <c r="H47" s="5">
        <v>183900</v>
      </c>
      <c r="I47" s="6">
        <v>0.052031285543394486</v>
      </c>
      <c r="J47" s="5">
        <v>401500</v>
      </c>
      <c r="K47" s="6">
        <v>0.10452326716563619</v>
      </c>
    </row>
    <row r="48" spans="1:11" ht="13.5">
      <c r="A48" s="3" t="s">
        <v>55</v>
      </c>
      <c r="B48" s="5">
        <v>2341823</v>
      </c>
      <c r="C48" s="6">
        <v>1</v>
      </c>
      <c r="D48" s="5">
        <v>2546189</v>
      </c>
      <c r="E48" s="6">
        <v>1</v>
      </c>
      <c r="F48" s="5">
        <v>3714836</v>
      </c>
      <c r="G48" s="6">
        <v>1</v>
      </c>
      <c r="H48" s="5">
        <v>3534412</v>
      </c>
      <c r="I48" s="6">
        <v>1</v>
      </c>
      <c r="J48" s="5">
        <v>3841250</v>
      </c>
      <c r="K48" s="6">
        <v>1</v>
      </c>
    </row>
    <row r="49" spans="2:11" ht="13.5">
      <c r="B49" s="5"/>
      <c r="C49" s="9"/>
      <c r="D49" s="5"/>
      <c r="E49" s="9"/>
      <c r="F49" s="5"/>
      <c r="G49" s="9"/>
      <c r="H49" s="5"/>
      <c r="I49" s="9"/>
      <c r="J49" s="5"/>
      <c r="K49" s="9"/>
    </row>
  </sheetData>
  <sheetProtection/>
  <mergeCells count="10">
    <mergeCell ref="H3:I3"/>
    <mergeCell ref="J3:K3"/>
    <mergeCell ref="B3:C3"/>
    <mergeCell ref="D3:E3"/>
    <mergeCell ref="F3:G3"/>
    <mergeCell ref="J27:K27"/>
    <mergeCell ref="B27:C27"/>
    <mergeCell ref="D27:E27"/>
    <mergeCell ref="F27:G27"/>
    <mergeCell ref="H27:I27"/>
  </mergeCells>
  <printOptions horizontalCentered="1"/>
  <pageMargins left="0.1968503937007874" right="0.1968503937007874" top="0.5905511811023623" bottom="0.3937007874015748" header="0.5905511811023623" footer="0.3937007874015748"/>
  <pageSetup horizontalDpi="600" verticalDpi="600" orientation="landscape" paperSize="9" scale="81" r:id="rId1"/>
  <headerFooter alignWithMargins="0">
    <oddHeader>&amp;R&amp;A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 </cp:lastModifiedBy>
  <cp:lastPrinted>2022-08-30T09:40:04Z</cp:lastPrinted>
  <dcterms:created xsi:type="dcterms:W3CDTF">2002-11-12T00:00:28Z</dcterms:created>
  <dcterms:modified xsi:type="dcterms:W3CDTF">2022-08-30T09:48:18Z</dcterms:modified>
  <cp:category/>
  <cp:version/>
  <cp:contentType/>
  <cp:contentStatus/>
</cp:coreProperties>
</file>