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suser\Documents\国保\国保（Ｒ４.４～）\広報原稿等\HP\"/>
    </mc:Choice>
  </mc:AlternateContent>
  <xr:revisionPtr revIDLastSave="0" documentId="13_ncr:1_{E2AFEF8C-1465-473B-8860-F36270F5875C}" xr6:coauthVersionLast="36" xr6:coauthVersionMax="36" xr10:uidLastSave="{00000000-0000-0000-0000-000000000000}"/>
  <bookViews>
    <workbookView xWindow="480" yWindow="120" windowWidth="18315" windowHeight="11490" xr2:uid="{00000000-000D-0000-FFFF-FFFF00000000}"/>
  </bookViews>
  <sheets>
    <sheet name="統計" sheetId="4" r:id="rId1"/>
  </sheets>
  <definedNames>
    <definedName name="_xlnm.Print_Area" localSheetId="0">統計!$A$1:$I$35</definedName>
  </definedNames>
  <calcPr calcId="191029"/>
</workbook>
</file>

<file path=xl/calcChain.xml><?xml version="1.0" encoding="utf-8"?>
<calcChain xmlns="http://schemas.openxmlformats.org/spreadsheetml/2006/main">
  <c r="I32" i="4" l="1"/>
  <c r="H32" i="4"/>
  <c r="G32" i="4"/>
  <c r="I29" i="4" l="1"/>
  <c r="I30" i="4"/>
  <c r="H29" i="4"/>
  <c r="H30" i="4"/>
  <c r="G29" i="4"/>
  <c r="G30" i="4"/>
  <c r="G33" i="4" l="1"/>
  <c r="H33" i="4"/>
  <c r="I33" i="4"/>
  <c r="I31" i="4" l="1"/>
  <c r="H31" i="4"/>
  <c r="G31" i="4"/>
</calcChain>
</file>

<file path=xl/sharedStrings.xml><?xml version="1.0" encoding="utf-8"?>
<sst xmlns="http://schemas.openxmlformats.org/spreadsheetml/2006/main" count="39" uniqueCount="39">
  <si>
    <t>平成１０年度</t>
    <rPh sb="0" eb="2">
      <t>ヘイセイ</t>
    </rPh>
    <rPh sb="4" eb="6">
      <t>ネンド</t>
    </rPh>
    <phoneticPr fontId="1"/>
  </si>
  <si>
    <t>平成１１年度</t>
    <rPh sb="0" eb="2">
      <t>ヘイセイ</t>
    </rPh>
    <rPh sb="4" eb="6">
      <t>ネンド</t>
    </rPh>
    <phoneticPr fontId="1"/>
  </si>
  <si>
    <t>平成１２年度</t>
    <rPh sb="0" eb="2">
      <t>ヘイセイ</t>
    </rPh>
    <rPh sb="4" eb="6">
      <t>ネンド</t>
    </rPh>
    <phoneticPr fontId="1"/>
  </si>
  <si>
    <t>平成１３年度</t>
    <rPh sb="0" eb="2">
      <t>ヘイセイ</t>
    </rPh>
    <rPh sb="4" eb="6">
      <t>ネンド</t>
    </rPh>
    <phoneticPr fontId="1"/>
  </si>
  <si>
    <t>平成１４年度</t>
    <rPh sb="0" eb="2">
      <t>ヘイセイ</t>
    </rPh>
    <rPh sb="4" eb="6">
      <t>ネンド</t>
    </rPh>
    <phoneticPr fontId="1"/>
  </si>
  <si>
    <t>平成１５年度</t>
    <rPh sb="0" eb="2">
      <t>ヘイセイ</t>
    </rPh>
    <rPh sb="4" eb="6">
      <t>ネンド</t>
    </rPh>
    <phoneticPr fontId="1"/>
  </si>
  <si>
    <t>平成１６年度</t>
    <rPh sb="0" eb="2">
      <t>ヘイセイ</t>
    </rPh>
    <rPh sb="4" eb="6">
      <t>ネンド</t>
    </rPh>
    <phoneticPr fontId="1"/>
  </si>
  <si>
    <t>平成１７年度</t>
    <rPh sb="0" eb="2">
      <t>ヘイセイ</t>
    </rPh>
    <rPh sb="4" eb="6">
      <t>ネンド</t>
    </rPh>
    <phoneticPr fontId="1"/>
  </si>
  <si>
    <t>平成１８年度</t>
    <rPh sb="0" eb="2">
      <t>ヘイセイ</t>
    </rPh>
    <rPh sb="4" eb="6">
      <t>ネンド</t>
    </rPh>
    <phoneticPr fontId="1"/>
  </si>
  <si>
    <t>平成１９年度</t>
    <rPh sb="0" eb="2">
      <t>ヘイセイ</t>
    </rPh>
    <rPh sb="4" eb="6">
      <t>ネンド</t>
    </rPh>
    <phoneticPr fontId="1"/>
  </si>
  <si>
    <t>平成２０年度</t>
    <rPh sb="0" eb="2">
      <t>ヘイセイ</t>
    </rPh>
    <rPh sb="4" eb="6">
      <t>ネンド</t>
    </rPh>
    <phoneticPr fontId="1"/>
  </si>
  <si>
    <t>平成２１年度</t>
    <rPh sb="0" eb="2">
      <t>ヘイセイ</t>
    </rPh>
    <rPh sb="4" eb="6">
      <t>ネンド</t>
    </rPh>
    <phoneticPr fontId="1"/>
  </si>
  <si>
    <t>平成２２年度</t>
    <rPh sb="0" eb="2">
      <t>ヘイセイ</t>
    </rPh>
    <rPh sb="4" eb="6">
      <t>ネンド</t>
    </rPh>
    <phoneticPr fontId="1"/>
  </si>
  <si>
    <t>平成２３年度</t>
    <rPh sb="0" eb="2">
      <t>ヘイセイ</t>
    </rPh>
    <rPh sb="4" eb="6">
      <t>ネンド</t>
    </rPh>
    <phoneticPr fontId="1"/>
  </si>
  <si>
    <t>加入世帯数</t>
    <rPh sb="0" eb="2">
      <t>カニュウ</t>
    </rPh>
    <rPh sb="2" eb="4">
      <t>セタイ</t>
    </rPh>
    <rPh sb="4" eb="5">
      <t>スウ</t>
    </rPh>
    <phoneticPr fontId="1"/>
  </si>
  <si>
    <t>平成  ７年度</t>
    <rPh sb="0" eb="2">
      <t>ヘイセイ</t>
    </rPh>
    <rPh sb="5" eb="7">
      <t>ネンド</t>
    </rPh>
    <phoneticPr fontId="1"/>
  </si>
  <si>
    <t>平成  ８年度</t>
    <rPh sb="0" eb="2">
      <t>ヘイセイ</t>
    </rPh>
    <rPh sb="5" eb="7">
      <t>ネンド</t>
    </rPh>
    <phoneticPr fontId="1"/>
  </si>
  <si>
    <t>平成  ９年度</t>
    <rPh sb="0" eb="2">
      <t>ヘイセイ</t>
    </rPh>
    <rPh sb="5" eb="7">
      <t>ネンド</t>
    </rPh>
    <phoneticPr fontId="1"/>
  </si>
  <si>
    <t>※受診件数・費用額・１件当り費用額・１人当り診療費・１人当り受診回数には、調剤報酬等は含まれておりません。（医科・歯科のみ）</t>
    <rPh sb="1" eb="3">
      <t>ジュシン</t>
    </rPh>
    <rPh sb="3" eb="5">
      <t>ケンスウ</t>
    </rPh>
    <rPh sb="6" eb="8">
      <t>ヒヨウ</t>
    </rPh>
    <rPh sb="8" eb="9">
      <t>ガク</t>
    </rPh>
    <rPh sb="11" eb="12">
      <t>ケン</t>
    </rPh>
    <rPh sb="12" eb="13">
      <t>ア</t>
    </rPh>
    <rPh sb="14" eb="16">
      <t>ヒヨウ</t>
    </rPh>
    <rPh sb="16" eb="17">
      <t>ガク</t>
    </rPh>
    <rPh sb="19" eb="20">
      <t>ヒト</t>
    </rPh>
    <rPh sb="20" eb="21">
      <t>アタ</t>
    </rPh>
    <rPh sb="22" eb="25">
      <t>シンリョウヒ</t>
    </rPh>
    <rPh sb="27" eb="28">
      <t>ヒト</t>
    </rPh>
    <rPh sb="28" eb="29">
      <t>ア</t>
    </rPh>
    <rPh sb="30" eb="32">
      <t>ジュシン</t>
    </rPh>
    <rPh sb="32" eb="34">
      <t>カイスウ</t>
    </rPh>
    <rPh sb="37" eb="39">
      <t>チョウザイ</t>
    </rPh>
    <rPh sb="39" eb="41">
      <t>ホウシュウ</t>
    </rPh>
    <rPh sb="41" eb="42">
      <t>トウ</t>
    </rPh>
    <rPh sb="43" eb="44">
      <t>フク</t>
    </rPh>
    <rPh sb="54" eb="56">
      <t>イカ</t>
    </rPh>
    <rPh sb="57" eb="59">
      <t>シカ</t>
    </rPh>
    <phoneticPr fontId="1"/>
  </si>
  <si>
    <t>年度　　　   区分</t>
    <rPh sb="0" eb="2">
      <t>ネンド</t>
    </rPh>
    <rPh sb="8" eb="10">
      <t>クブン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</si>
  <si>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</si>
  <si>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被保険者数
　　　　　（人）</t>
    <rPh sb="0" eb="4">
      <t>ヒホケンシャ</t>
    </rPh>
    <rPh sb="4" eb="5">
      <t>カズ</t>
    </rPh>
    <rPh sb="12" eb="13">
      <t>ヒト</t>
    </rPh>
    <phoneticPr fontId="1"/>
  </si>
  <si>
    <t>１件当り費用額
　　　　　　　　（円）</t>
    <rPh sb="1" eb="2">
      <t>ケン</t>
    </rPh>
    <rPh sb="2" eb="3">
      <t>ア</t>
    </rPh>
    <rPh sb="4" eb="6">
      <t>ヒヨウ</t>
    </rPh>
    <rPh sb="6" eb="7">
      <t>ガク</t>
    </rPh>
    <rPh sb="17" eb="18">
      <t>エン</t>
    </rPh>
    <phoneticPr fontId="1"/>
  </si>
  <si>
    <t>１人当り診療費
　　　　　　　　（円）</t>
    <rPh sb="1" eb="2">
      <t>ヒト</t>
    </rPh>
    <rPh sb="2" eb="3">
      <t>ア</t>
    </rPh>
    <rPh sb="4" eb="7">
      <t>シンリョウヒ</t>
    </rPh>
    <rPh sb="17" eb="18">
      <t>エン</t>
    </rPh>
    <phoneticPr fontId="1"/>
  </si>
  <si>
    <t>平成２４年度</t>
    <rPh sb="0" eb="2">
      <t>ヘイセイ</t>
    </rPh>
    <rPh sb="4" eb="6">
      <t>ネンド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</si>
  <si>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</si>
  <si>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</si>
  <si>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受診件数
　　　　　 （件）</t>
    <rPh sb="0" eb="2">
      <t>ジュシン</t>
    </rPh>
    <rPh sb="2" eb="4">
      <t>ケンスウ</t>
    </rPh>
    <rPh sb="12" eb="13">
      <t>ケン</t>
    </rPh>
    <phoneticPr fontId="1"/>
  </si>
  <si>
    <t>費用額
　　　　　（千円）</t>
    <rPh sb="0" eb="2">
      <t>ヒヨウ</t>
    </rPh>
    <rPh sb="2" eb="3">
      <t>ガク</t>
    </rPh>
    <rPh sb="10" eb="12">
      <t>センエン</t>
    </rPh>
    <phoneticPr fontId="1"/>
  </si>
  <si>
    <t>平成２７年度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</si>
  <si>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</si>
  <si>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</si>
  <si>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rPh sb="5" eb="6">
      <t>ド</t>
    </rPh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</si>
  <si>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</si>
  <si>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</si>
  <si>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１人当り受診件数
　　　　　　　　　（件）</t>
    <rPh sb="1" eb="2">
      <t>ヒト</t>
    </rPh>
    <rPh sb="2" eb="3">
      <t>ア</t>
    </rPh>
    <rPh sb="4" eb="6">
      <t>ジュシン</t>
    </rPh>
    <rPh sb="6" eb="8">
      <t>ケンスウ</t>
    </rPh>
    <rPh sb="19" eb="20">
      <t>ケン</t>
    </rPh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</si>
  <si>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</si>
  <si>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</si>
  <si>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令和５年度</t>
    <rPh sb="0" eb="1">
      <t>レイ</t>
    </rPh>
    <rPh sb="1" eb="2">
      <t>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</si>
</sst>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horizontal="left"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2" fontId="0" fillId="0" borderId="13" xfId="0" applyNumberFormat="1" applyBorder="1">
      <alignment vertical="center"/>
    </xf>
    <xf numFmtId="0" fontId="0" fillId="0" borderId="0" xfId="0" applyBorder="1">
      <alignment vertical="center"/>
    </xf>
    <xf numFmtId="2" fontId="0" fillId="0" borderId="5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2" fontId="0" fillId="0" borderId="1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6"/>
  <sheetViews>
    <sheetView tabSelected="1" view="pageBreakPreview" zoomScale="90" zoomScaleNormal="90" zoomScaleSheetLayoutView="90" workbookViewId="0">
      <pane ySplit="4" topLeftCell="A17" activePane="bottomLeft" state="frozen"/>
      <selection pane="bottomLeft" activeCell="I33" sqref="I33"/>
    </sheetView>
  </sheetViews>
  <sheetFormatPr defaultRowHeight="13.5" x14ac:dyDescent="0.15"/>
  <cols>
    <col min="1" max="1" width="4.5" customWidth="1"/>
    <col min="2" max="2" width="15.125" customWidth="1"/>
    <col min="3" max="5" width="12.875" customWidth="1"/>
    <col min="6" max="6" width="14.125" customWidth="1"/>
    <col min="7" max="8" width="16.625" customWidth="1"/>
    <col min="9" max="9" width="17.125" customWidth="1"/>
  </cols>
  <sheetData>
    <row r="2" spans="2:9" ht="22.5" customHeight="1" x14ac:dyDescent="0.15">
      <c r="B2" t="s">
        <v>20</v>
      </c>
    </row>
    <row r="3" spans="2:9" ht="10.5" customHeight="1" thickBot="1" x14ac:dyDescent="0.2"/>
    <row r="4" spans="2:9" ht="41.25" customHeight="1" x14ac:dyDescent="0.15">
      <c r="B4" s="2" t="s">
        <v>19</v>
      </c>
      <c r="C4" s="9" t="s">
        <v>14</v>
      </c>
      <c r="D4" s="3" t="s">
        <v>21</v>
      </c>
      <c r="E4" s="3" t="s">
        <v>27</v>
      </c>
      <c r="F4" s="3" t="s">
        <v>28</v>
      </c>
      <c r="G4" s="3" t="s">
        <v>22</v>
      </c>
      <c r="H4" s="3" t="s">
        <v>23</v>
      </c>
      <c r="I4" s="1" t="s">
        <v>35</v>
      </c>
    </row>
    <row r="5" spans="2:9" ht="21.95" customHeight="1" x14ac:dyDescent="0.15">
      <c r="B5" s="6" t="s">
        <v>15</v>
      </c>
      <c r="C5" s="4">
        <v>653</v>
      </c>
      <c r="D5" s="4">
        <v>1241</v>
      </c>
      <c r="E5" s="4">
        <v>16294</v>
      </c>
      <c r="F5" s="4">
        <v>487664</v>
      </c>
      <c r="G5" s="4">
        <v>29929</v>
      </c>
      <c r="H5" s="4">
        <v>392960</v>
      </c>
      <c r="I5" s="5">
        <v>13.13</v>
      </c>
    </row>
    <row r="6" spans="2:9" ht="21.95" customHeight="1" x14ac:dyDescent="0.15">
      <c r="B6" s="6" t="s">
        <v>16</v>
      </c>
      <c r="C6" s="4">
        <v>668</v>
      </c>
      <c r="D6" s="4">
        <v>1260</v>
      </c>
      <c r="E6" s="4">
        <v>16725</v>
      </c>
      <c r="F6" s="4">
        <v>574808</v>
      </c>
      <c r="G6" s="4">
        <v>34368</v>
      </c>
      <c r="H6" s="4">
        <v>456197</v>
      </c>
      <c r="I6" s="5">
        <v>13.27</v>
      </c>
    </row>
    <row r="7" spans="2:9" ht="21.95" customHeight="1" x14ac:dyDescent="0.15">
      <c r="B7" s="6" t="s">
        <v>17</v>
      </c>
      <c r="C7" s="4">
        <v>689</v>
      </c>
      <c r="D7" s="4">
        <v>1287</v>
      </c>
      <c r="E7" s="4">
        <v>17520</v>
      </c>
      <c r="F7" s="4">
        <v>579575</v>
      </c>
      <c r="G7" s="4">
        <v>33081</v>
      </c>
      <c r="H7" s="4">
        <v>450330</v>
      </c>
      <c r="I7" s="5">
        <v>13.61</v>
      </c>
    </row>
    <row r="8" spans="2:9" ht="21.95" customHeight="1" x14ac:dyDescent="0.15">
      <c r="B8" s="6" t="s">
        <v>0</v>
      </c>
      <c r="C8" s="4">
        <v>705</v>
      </c>
      <c r="D8" s="4">
        <v>1315</v>
      </c>
      <c r="E8" s="4">
        <v>18292</v>
      </c>
      <c r="F8" s="4">
        <v>587959</v>
      </c>
      <c r="G8" s="4">
        <v>32143</v>
      </c>
      <c r="H8" s="4">
        <v>447117</v>
      </c>
      <c r="I8" s="5">
        <v>13.91</v>
      </c>
    </row>
    <row r="9" spans="2:9" ht="21.95" customHeight="1" x14ac:dyDescent="0.15">
      <c r="B9" s="6" t="s">
        <v>1</v>
      </c>
      <c r="C9" s="4">
        <v>730</v>
      </c>
      <c r="D9" s="4">
        <v>1340</v>
      </c>
      <c r="E9" s="4">
        <v>18712</v>
      </c>
      <c r="F9" s="4">
        <v>602393</v>
      </c>
      <c r="G9" s="4">
        <v>32193</v>
      </c>
      <c r="H9" s="4">
        <v>449547</v>
      </c>
      <c r="I9" s="5">
        <v>13.96</v>
      </c>
    </row>
    <row r="10" spans="2:9" ht="21.95" customHeight="1" x14ac:dyDescent="0.15">
      <c r="B10" s="6" t="s">
        <v>2</v>
      </c>
      <c r="C10" s="4">
        <v>751</v>
      </c>
      <c r="D10" s="4">
        <v>1375</v>
      </c>
      <c r="E10" s="4">
        <v>19442</v>
      </c>
      <c r="F10" s="4">
        <v>642372</v>
      </c>
      <c r="G10" s="4">
        <v>33040</v>
      </c>
      <c r="H10" s="4">
        <v>467180</v>
      </c>
      <c r="I10" s="5">
        <v>14.14</v>
      </c>
    </row>
    <row r="11" spans="2:9" ht="21.95" customHeight="1" x14ac:dyDescent="0.15">
      <c r="B11" s="6" t="s">
        <v>3</v>
      </c>
      <c r="C11" s="4">
        <v>772</v>
      </c>
      <c r="D11" s="4">
        <v>1411</v>
      </c>
      <c r="E11" s="4">
        <v>20444</v>
      </c>
      <c r="F11" s="4">
        <v>654130</v>
      </c>
      <c r="G11" s="4">
        <v>31996</v>
      </c>
      <c r="H11" s="4">
        <v>463593</v>
      </c>
      <c r="I11" s="5">
        <v>14.49</v>
      </c>
    </row>
    <row r="12" spans="2:9" ht="21.95" customHeight="1" x14ac:dyDescent="0.15">
      <c r="B12" s="6" t="s">
        <v>4</v>
      </c>
      <c r="C12" s="4">
        <v>787</v>
      </c>
      <c r="D12" s="4">
        <v>1435</v>
      </c>
      <c r="E12" s="4">
        <v>20770</v>
      </c>
      <c r="F12" s="4">
        <v>600874</v>
      </c>
      <c r="G12" s="4">
        <v>28930</v>
      </c>
      <c r="H12" s="4">
        <v>418727</v>
      </c>
      <c r="I12" s="5">
        <v>14.47</v>
      </c>
    </row>
    <row r="13" spans="2:9" ht="21.95" customHeight="1" x14ac:dyDescent="0.15">
      <c r="B13" s="6" t="s">
        <v>5</v>
      </c>
      <c r="C13" s="4">
        <v>802</v>
      </c>
      <c r="D13" s="4">
        <v>1469</v>
      </c>
      <c r="E13" s="4">
        <v>21364</v>
      </c>
      <c r="F13" s="4">
        <v>609110</v>
      </c>
      <c r="G13" s="4">
        <v>28511</v>
      </c>
      <c r="H13" s="4">
        <v>414643</v>
      </c>
      <c r="I13" s="5">
        <v>14.54</v>
      </c>
    </row>
    <row r="14" spans="2:9" ht="21.95" customHeight="1" x14ac:dyDescent="0.15">
      <c r="B14" s="6" t="s">
        <v>6</v>
      </c>
      <c r="C14" s="4">
        <v>809</v>
      </c>
      <c r="D14" s="4">
        <v>1479</v>
      </c>
      <c r="E14" s="4">
        <v>21065</v>
      </c>
      <c r="F14" s="4">
        <v>676201</v>
      </c>
      <c r="G14" s="4">
        <v>32101</v>
      </c>
      <c r="H14" s="4">
        <v>456893</v>
      </c>
      <c r="I14" s="5">
        <v>14.24</v>
      </c>
    </row>
    <row r="15" spans="2:9" ht="21.95" customHeight="1" x14ac:dyDescent="0.15">
      <c r="B15" s="6" t="s">
        <v>7</v>
      </c>
      <c r="C15" s="4">
        <v>813</v>
      </c>
      <c r="D15" s="4">
        <v>1477</v>
      </c>
      <c r="E15" s="4">
        <v>20932</v>
      </c>
      <c r="F15" s="4">
        <v>634977</v>
      </c>
      <c r="G15" s="4">
        <v>30335</v>
      </c>
      <c r="H15" s="4">
        <v>429910</v>
      </c>
      <c r="I15" s="5">
        <v>14.17</v>
      </c>
    </row>
    <row r="16" spans="2:9" ht="21.95" customHeight="1" x14ac:dyDescent="0.15">
      <c r="B16" s="6" t="s">
        <v>8</v>
      </c>
      <c r="C16" s="4">
        <v>809</v>
      </c>
      <c r="D16" s="4">
        <v>1464</v>
      </c>
      <c r="E16" s="4">
        <v>21319</v>
      </c>
      <c r="F16" s="4">
        <v>690372</v>
      </c>
      <c r="G16" s="4">
        <v>32383</v>
      </c>
      <c r="H16" s="4">
        <v>471566</v>
      </c>
      <c r="I16" s="5">
        <v>14.56</v>
      </c>
    </row>
    <row r="17" spans="1:9" ht="21.95" customHeight="1" x14ac:dyDescent="0.15">
      <c r="B17" s="6" t="s">
        <v>9</v>
      </c>
      <c r="C17" s="4">
        <v>804</v>
      </c>
      <c r="D17" s="4">
        <v>1433</v>
      </c>
      <c r="E17" s="4">
        <v>20940</v>
      </c>
      <c r="F17" s="4">
        <v>732357</v>
      </c>
      <c r="G17" s="4">
        <v>34974</v>
      </c>
      <c r="H17" s="4">
        <v>511066</v>
      </c>
      <c r="I17" s="5">
        <v>14.61</v>
      </c>
    </row>
    <row r="18" spans="1:9" ht="21.95" customHeight="1" x14ac:dyDescent="0.15">
      <c r="B18" s="6" t="s">
        <v>10</v>
      </c>
      <c r="C18" s="4">
        <v>530</v>
      </c>
      <c r="D18" s="4">
        <v>899</v>
      </c>
      <c r="E18" s="4">
        <v>10621</v>
      </c>
      <c r="F18" s="4">
        <v>301575</v>
      </c>
      <c r="G18" s="4">
        <v>28394</v>
      </c>
      <c r="H18" s="4">
        <v>335456</v>
      </c>
      <c r="I18" s="5">
        <v>11.81</v>
      </c>
    </row>
    <row r="19" spans="1:9" ht="21.95" customHeight="1" x14ac:dyDescent="0.15">
      <c r="B19" s="6" t="s">
        <v>11</v>
      </c>
      <c r="C19" s="4">
        <v>500</v>
      </c>
      <c r="D19" s="4">
        <v>883</v>
      </c>
      <c r="E19" s="4">
        <v>10155</v>
      </c>
      <c r="F19" s="4">
        <v>293573</v>
      </c>
      <c r="G19" s="4">
        <v>28909</v>
      </c>
      <c r="H19" s="4">
        <v>332472</v>
      </c>
      <c r="I19" s="16">
        <v>11.5</v>
      </c>
    </row>
    <row r="20" spans="1:9" ht="21.95" customHeight="1" x14ac:dyDescent="0.15">
      <c r="B20" s="6" t="s">
        <v>12</v>
      </c>
      <c r="C20" s="4">
        <v>504</v>
      </c>
      <c r="D20" s="4">
        <v>885</v>
      </c>
      <c r="E20" s="4">
        <v>9569</v>
      </c>
      <c r="F20" s="4">
        <v>315969</v>
      </c>
      <c r="G20" s="4">
        <v>33020</v>
      </c>
      <c r="H20" s="4">
        <v>357028</v>
      </c>
      <c r="I20" s="5">
        <v>10.81</v>
      </c>
    </row>
    <row r="21" spans="1:9" ht="21.95" customHeight="1" x14ac:dyDescent="0.15">
      <c r="B21" s="6" t="s">
        <v>13</v>
      </c>
      <c r="C21" s="4">
        <v>513</v>
      </c>
      <c r="D21" s="4">
        <v>898</v>
      </c>
      <c r="E21" s="4">
        <v>9561</v>
      </c>
      <c r="F21" s="4">
        <v>287393</v>
      </c>
      <c r="G21" s="4">
        <v>30059</v>
      </c>
      <c r="H21" s="4">
        <v>320037</v>
      </c>
      <c r="I21" s="5">
        <v>10.65</v>
      </c>
    </row>
    <row r="22" spans="1:9" ht="21.95" customHeight="1" x14ac:dyDescent="0.15">
      <c r="B22" s="6" t="s">
        <v>24</v>
      </c>
      <c r="C22" s="7">
        <v>517</v>
      </c>
      <c r="D22" s="7">
        <v>887</v>
      </c>
      <c r="E22" s="7">
        <v>9839</v>
      </c>
      <c r="F22" s="7">
        <v>294927</v>
      </c>
      <c r="G22" s="7">
        <v>29975</v>
      </c>
      <c r="H22" s="7">
        <v>332500</v>
      </c>
      <c r="I22" s="8">
        <v>11.09</v>
      </c>
    </row>
    <row r="23" spans="1:9" ht="21.95" customHeight="1" x14ac:dyDescent="0.15">
      <c r="B23" s="6" t="s">
        <v>25</v>
      </c>
      <c r="C23" s="4">
        <v>505</v>
      </c>
      <c r="D23" s="4">
        <v>854</v>
      </c>
      <c r="E23" s="4">
        <v>9382</v>
      </c>
      <c r="F23" s="4">
        <v>308064</v>
      </c>
      <c r="G23" s="4">
        <v>32836</v>
      </c>
      <c r="H23" s="4">
        <v>360731</v>
      </c>
      <c r="I23" s="5">
        <v>10.99</v>
      </c>
    </row>
    <row r="24" spans="1:9" ht="21.95" customHeight="1" x14ac:dyDescent="0.15">
      <c r="B24" s="6" t="s">
        <v>26</v>
      </c>
      <c r="C24" s="4">
        <v>493</v>
      </c>
      <c r="D24" s="4">
        <v>829</v>
      </c>
      <c r="E24" s="4">
        <v>9428</v>
      </c>
      <c r="F24" s="4">
        <v>313002</v>
      </c>
      <c r="G24" s="4">
        <v>33199</v>
      </c>
      <c r="H24" s="4">
        <v>377566</v>
      </c>
      <c r="I24" s="5">
        <v>11.37</v>
      </c>
    </row>
    <row r="25" spans="1:9" ht="21.95" customHeight="1" x14ac:dyDescent="0.15">
      <c r="B25" s="6" t="s">
        <v>29</v>
      </c>
      <c r="C25" s="4">
        <v>482</v>
      </c>
      <c r="D25" s="4">
        <v>800</v>
      </c>
      <c r="E25" s="4">
        <v>9013</v>
      </c>
      <c r="F25" s="4">
        <v>297818</v>
      </c>
      <c r="G25" s="4">
        <v>33043</v>
      </c>
      <c r="H25" s="4">
        <v>372272</v>
      </c>
      <c r="I25" s="5">
        <v>11.26</v>
      </c>
    </row>
    <row r="26" spans="1:9" ht="21.95" customHeight="1" x14ac:dyDescent="0.15">
      <c r="B26" s="6" t="s">
        <v>30</v>
      </c>
      <c r="C26" s="4">
        <v>472</v>
      </c>
      <c r="D26" s="4">
        <v>766</v>
      </c>
      <c r="E26" s="4">
        <v>8592</v>
      </c>
      <c r="F26" s="4">
        <v>271346</v>
      </c>
      <c r="G26" s="4">
        <v>31581</v>
      </c>
      <c r="H26" s="4">
        <v>354237</v>
      </c>
      <c r="I26" s="5">
        <v>11.21</v>
      </c>
    </row>
    <row r="27" spans="1:9" ht="21.95" customHeight="1" x14ac:dyDescent="0.15">
      <c r="A27" s="11"/>
      <c r="B27" s="10" t="s">
        <v>31</v>
      </c>
      <c r="C27" s="4">
        <v>459</v>
      </c>
      <c r="D27" s="4">
        <v>724</v>
      </c>
      <c r="E27" s="4">
        <v>8365</v>
      </c>
      <c r="F27" s="4">
        <v>282590</v>
      </c>
      <c r="G27" s="4">
        <v>33782</v>
      </c>
      <c r="H27" s="4">
        <v>390318</v>
      </c>
      <c r="I27" s="5">
        <v>11.55</v>
      </c>
    </row>
    <row r="28" spans="1:9" ht="21.95" customHeight="1" x14ac:dyDescent="0.15">
      <c r="A28" s="11"/>
      <c r="B28" s="12" t="s">
        <v>32</v>
      </c>
      <c r="C28" s="13">
        <v>452</v>
      </c>
      <c r="D28" s="13">
        <v>707</v>
      </c>
      <c r="E28" s="13">
        <v>8201</v>
      </c>
      <c r="F28" s="13">
        <v>258921</v>
      </c>
      <c r="G28" s="13">
        <v>31572</v>
      </c>
      <c r="H28" s="13">
        <v>366225</v>
      </c>
      <c r="I28" s="14">
        <v>11.6</v>
      </c>
    </row>
    <row r="29" spans="1:9" ht="21.95" customHeight="1" x14ac:dyDescent="0.15">
      <c r="A29" s="15"/>
      <c r="B29" s="6" t="s">
        <v>33</v>
      </c>
      <c r="C29" s="4">
        <v>435</v>
      </c>
      <c r="D29" s="4">
        <v>687</v>
      </c>
      <c r="E29" s="4">
        <v>8136</v>
      </c>
      <c r="F29" s="4">
        <v>318387</v>
      </c>
      <c r="G29" s="4">
        <f>F29/E29*1000</f>
        <v>39133.112094395277</v>
      </c>
      <c r="H29" s="4">
        <f t="shared" ref="H29:H30" si="0">F29/D29*1000</f>
        <v>463445.41484716156</v>
      </c>
      <c r="I29" s="16">
        <f t="shared" ref="I29:I30" si="1">E29/D29</f>
        <v>11.842794759825328</v>
      </c>
    </row>
    <row r="30" spans="1:9" ht="21.95" customHeight="1" x14ac:dyDescent="0.15">
      <c r="B30" s="6" t="s">
        <v>34</v>
      </c>
      <c r="C30" s="4">
        <v>421</v>
      </c>
      <c r="D30" s="4">
        <v>651</v>
      </c>
      <c r="E30" s="4">
        <v>6588</v>
      </c>
      <c r="F30" s="4">
        <v>274399</v>
      </c>
      <c r="G30" s="4">
        <f>F30/E30*1000</f>
        <v>41651.335761991497</v>
      </c>
      <c r="H30" s="4">
        <f t="shared" si="0"/>
        <v>421503.84024577576</v>
      </c>
      <c r="I30" s="16">
        <f t="shared" si="1"/>
        <v>10.119815668202765</v>
      </c>
    </row>
    <row r="31" spans="1:9" ht="21.95" customHeight="1" x14ac:dyDescent="0.15">
      <c r="B31" s="6" t="s">
        <v>36</v>
      </c>
      <c r="C31" s="4">
        <v>412</v>
      </c>
      <c r="D31" s="4">
        <v>621</v>
      </c>
      <c r="E31" s="4">
        <v>6535</v>
      </c>
      <c r="F31" s="4">
        <v>309981</v>
      </c>
      <c r="G31" s="4">
        <f>F31/E31*1000</f>
        <v>47433.970925784241</v>
      </c>
      <c r="H31" s="4">
        <f>F31/D31*1000</f>
        <v>499164.25120772945</v>
      </c>
      <c r="I31" s="16">
        <f>E31/D31</f>
        <v>10.523349436392914</v>
      </c>
    </row>
    <row r="32" spans="1:9" ht="21.95" customHeight="1" x14ac:dyDescent="0.15">
      <c r="B32" s="6" t="s">
        <v>37</v>
      </c>
      <c r="C32" s="4">
        <v>382</v>
      </c>
      <c r="D32" s="4">
        <v>564</v>
      </c>
      <c r="E32" s="4">
        <v>6462</v>
      </c>
      <c r="F32" s="4">
        <v>281796</v>
      </c>
      <c r="G32" s="4">
        <f t="shared" ref="G32" si="2">F32/E32*1000</f>
        <v>43608.170844939654</v>
      </c>
      <c r="H32" s="4">
        <f t="shared" ref="H32" si="3">F32/D32*1000</f>
        <v>499638.29787234042</v>
      </c>
      <c r="I32" s="16">
        <f t="shared" ref="I32" si="4">E32/D32</f>
        <v>11.457446808510639</v>
      </c>
    </row>
    <row r="33" spans="2:9" ht="21.95" customHeight="1" thickBot="1" x14ac:dyDescent="0.2">
      <c r="B33" s="17" t="s">
        <v>38</v>
      </c>
      <c r="C33" s="18">
        <v>358</v>
      </c>
      <c r="D33" s="18">
        <v>518</v>
      </c>
      <c r="E33" s="18">
        <v>6287</v>
      </c>
      <c r="F33" s="18">
        <v>220545</v>
      </c>
      <c r="G33" s="18">
        <f t="shared" ref="G33" si="5">F33/E33*1000</f>
        <v>35079.529187211701</v>
      </c>
      <c r="H33" s="18">
        <f t="shared" ref="H33" si="6">F33/D33*1000</f>
        <v>425762.54826254823</v>
      </c>
      <c r="I33" s="19">
        <f t="shared" ref="I33" si="7">E33/D33</f>
        <v>12.137065637065637</v>
      </c>
    </row>
    <row r="34" spans="2:9" ht="13.5" customHeight="1" x14ac:dyDescent="0.15"/>
    <row r="35" spans="2:9" ht="20.100000000000001" customHeight="1" x14ac:dyDescent="0.15">
      <c r="B35" t="s">
        <v>18</v>
      </c>
    </row>
    <row r="36" spans="2:9" ht="20.100000000000001" customHeight="1" x14ac:dyDescent="0.15"/>
  </sheetData>
  <phoneticPr fontId="1"/>
  <pageMargins left="0.8" right="0.70866141732283472" top="0.35433070866141736" bottom="0.19685039370078741" header="0.31496062992125984" footer="0.15748031496062992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</vt:lpstr>
      <vt:lpstr>統計!Print_Area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kokuho</dc:creator>
  <cp:lastModifiedBy>kssuser</cp:lastModifiedBy>
  <cp:lastPrinted>2020-10-08T01:46:33Z</cp:lastPrinted>
  <dcterms:created xsi:type="dcterms:W3CDTF">2014-02-18T08:29:46Z</dcterms:created>
  <dcterms:modified xsi:type="dcterms:W3CDTF">2024-09-12T02:35:45Z</dcterms:modified>
</cp:coreProperties>
</file>